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60" windowHeight="9675" tabRatio="527" activeTab="0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'附表5财政拨款支出明细表'!$A$1:$H$16</definedName>
    <definedName name="_xlnm.Print_Area" localSheetId="2">'附表7部门三公经费预算'!$1:$9</definedName>
    <definedName name="_xlnm.Print_Area" hidden="1">#N/A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</definedNames>
  <calcPr fullCalcOnLoad="1"/>
</workbook>
</file>

<file path=xl/sharedStrings.xml><?xml version="1.0" encoding="utf-8"?>
<sst xmlns="http://schemas.openxmlformats.org/spreadsheetml/2006/main" count="101" uniqueCount="92">
  <si>
    <t>附表4</t>
  </si>
  <si>
    <t>夏邑县农业综合开发（扶贫开发）办公室2015年收支预算总表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</si>
  <si>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</si>
  <si>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</si>
  <si>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</si>
  <si>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</si>
  <si>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</si>
  <si>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</si>
  <si>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</si>
  <si>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</si>
  <si>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</si>
  <si>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</si>
  <si>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</si>
  <si>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</si>
  <si>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</si>
  <si>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</si>
  <si>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</si>
  <si>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</si>
  <si>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</si>
  <si>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</si>
  <si>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</si>
  <si>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</si>
  <si>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</si>
  <si>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</si>
  <si>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</si>
  <si>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</si>
  <si>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</si>
  <si>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</si>
  <si>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</si>
  <si>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</si>
  <si>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</si>
  <si>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</si>
  <si>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</si>
  <si>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</si>
  <si>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</si>
  <si>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</si>
  <si>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</si>
  <si>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</si>
  <si>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</si>
  <si>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</si>
  <si>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</si>
  <si>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</si>
  <si>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</si>
  <si>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</si>
  <si>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</si>
  <si>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</si>
  <si>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</si>
  <si>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</si>
  <si>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</si>
  <si>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</si>
  <si>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</si>
  <si>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</si>
  <si>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</si>
  <si>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</si>
  <si>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</si>
  <si>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</si>
  <si>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夏邑县农业综合开发（扶贫开发）办公室2015年财政拨款明细表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</si>
  <si>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</si>
  <si>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</si>
  <si>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</si>
  <si>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</si>
  <si>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</si>
  <si>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</si>
  <si>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</si>
  <si>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</si>
  <si>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</si>
  <si>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</si>
  <si>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</si>
  <si>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农开办</t>
  </si>
  <si>
    <t>213</t>
  </si>
  <si>
    <t>06</t>
  </si>
  <si>
    <t>01</t>
  </si>
  <si>
    <t>机构运行</t>
  </si>
  <si>
    <t>208</t>
  </si>
  <si>
    <t>05</t>
  </si>
  <si>
    <t>02</t>
  </si>
  <si>
    <t>事业单位离退休</t>
  </si>
  <si>
    <t>221</t>
  </si>
  <si>
    <t>住房公积金</t>
  </si>
  <si>
    <t>210</t>
  </si>
  <si>
    <t>事业单位医疗</t>
  </si>
  <si>
    <t>附表7</t>
  </si>
  <si>
    <t>夏邑县农业综合开发（扶贫开发）办公室2015年“三公”经费预算统计表</t>
  </si>
  <si>
    <t>项目</t>
  </si>
  <si>
    <t>2015年预算数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</si>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</sst>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.00;* \-#,##0.00;* &quot;-&quot;??;@"/>
    <numFmt numFmtId="180" formatCode="yyyy&quot;年&quot;m&quot;月&quot;d&quot;日&quot;;@"/>
    <numFmt numFmtId="181" formatCode="_-&quot;$&quot;* #,##0_-;\-&quot;$&quot;* #,##0_-;_-&quot;$&quot;* &quot;-&quot;_-;_-@_-"/>
    <numFmt numFmtId="182" formatCode="0;_琀"/>
    <numFmt numFmtId="183" formatCode="#,##0;\-#,##0;&quot;-&quot;"/>
    <numFmt numFmtId="184" formatCode="_(&quot;$&quot;* #,##0.00_);_(&quot;$&quot;* \(#,##0.00\);_(&quot;$&quot;* &quot;-&quot;??_);_(@_)"/>
    <numFmt numFmtId="185" formatCode="#,##0;\(#,##0\)"/>
    <numFmt numFmtId="186" formatCode="\$#,##0;\(\$#,##0\)"/>
    <numFmt numFmtId="187" formatCode="\$#,##0.00;\(\$#,##0.00\)"/>
    <numFmt numFmtId="188" formatCode="_-* #,##0&quot;$&quot;_-;\-* #,##0&quot;$&quot;_-;_-* &quot;-&quot;&quot;$&quot;_-;_-@_-"/>
    <numFmt numFmtId="189" formatCode="0.0"/>
    <numFmt numFmtId="190" formatCode="_-* #,##0_$_-;\-* #,##0_$_-;_-* &quot;-&quot;_$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#,##0.00_);[Red]\(#,##0.00\)"/>
    <numFmt numFmtId="194" formatCode="0.00_ "/>
    <numFmt numFmtId="195" formatCode="0.0_ "/>
    <numFmt numFmtId="196" formatCode="0.00_);[Red]\(0.00\)"/>
  </numFmts>
  <fonts count="54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63"/>
      <name val="微软雅黑"/>
      <family val="0"/>
    </font>
    <font>
      <u val="single"/>
      <sz val="9"/>
      <color indexed="12"/>
      <name val="宋体"/>
      <family val="0"/>
    </font>
    <font>
      <sz val="12"/>
      <color indexed="8"/>
      <name val="宋体"/>
      <family val="0"/>
    </font>
    <font>
      <b/>
      <sz val="13"/>
      <color indexed="56"/>
      <name val="微软雅黑"/>
      <family val="0"/>
    </font>
    <font>
      <sz val="12"/>
      <color indexed="9"/>
      <name val="宋体"/>
      <family val="0"/>
    </font>
    <font>
      <i/>
      <sz val="11"/>
      <color indexed="23"/>
      <name val="微软雅黑"/>
      <family val="0"/>
    </font>
    <font>
      <sz val="11"/>
      <color indexed="62"/>
      <name val="微软雅黑"/>
      <family val="0"/>
    </font>
    <font>
      <sz val="12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微软雅黑"/>
      <family val="0"/>
    </font>
    <font>
      <sz val="11"/>
      <color indexed="9"/>
      <name val="微软雅黑"/>
      <family val="0"/>
    </font>
    <font>
      <sz val="11"/>
      <color indexed="20"/>
      <name val="微软雅黑"/>
      <family val="0"/>
    </font>
    <font>
      <sz val="8"/>
      <name val="Arial"/>
      <family val="2"/>
    </font>
    <font>
      <sz val="11"/>
      <color indexed="17"/>
      <name val="宋体"/>
      <family val="0"/>
    </font>
    <font>
      <b/>
      <sz val="11"/>
      <color indexed="56"/>
      <name val="微软雅黑"/>
      <family val="0"/>
    </font>
    <font>
      <u val="single"/>
      <sz val="9"/>
      <color indexed="36"/>
      <name val="宋体"/>
      <family val="0"/>
    </font>
    <font>
      <b/>
      <sz val="15"/>
      <color indexed="56"/>
      <name val="微软雅黑"/>
      <family val="0"/>
    </font>
    <font>
      <sz val="11"/>
      <color indexed="10"/>
      <name val="微软雅黑"/>
      <family val="0"/>
    </font>
    <font>
      <b/>
      <sz val="21"/>
      <name val="楷体_GB2312"/>
      <family val="3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2"/>
      <color indexed="17"/>
      <name val="宋体"/>
      <family val="0"/>
    </font>
    <font>
      <sz val="11"/>
      <color indexed="17"/>
      <name val="微软雅黑"/>
      <family val="0"/>
    </font>
    <font>
      <b/>
      <sz val="11"/>
      <color indexed="52"/>
      <name val="微软雅黑"/>
      <family val="0"/>
    </font>
    <font>
      <b/>
      <sz val="11"/>
      <color indexed="8"/>
      <name val="微软雅黑"/>
      <family val="0"/>
    </font>
    <font>
      <b/>
      <sz val="11"/>
      <color indexed="9"/>
      <name val="微软雅黑"/>
      <family val="0"/>
    </font>
    <font>
      <sz val="11"/>
      <color indexed="52"/>
      <name val="微软雅黑"/>
      <family val="0"/>
    </font>
    <font>
      <sz val="11"/>
      <color indexed="60"/>
      <name val="微软雅黑"/>
      <family val="0"/>
    </font>
    <font>
      <sz val="7"/>
      <name val="Small Fonts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color indexed="8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2"/>
      <name val="Courier"/>
      <family val="2"/>
    </font>
    <font>
      <u val="single"/>
      <sz val="12"/>
      <color indexed="12"/>
      <name val="宋体"/>
      <family val="0"/>
    </font>
    <font>
      <sz val="12"/>
      <name val="官帕眉"/>
      <family val="0"/>
    </font>
    <font>
      <sz val="12"/>
      <name val="바탕체"/>
      <family val="0"/>
    </font>
    <font>
      <sz val="11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17" fillId="2" borderId="1" applyNumberFormat="0" applyAlignment="0" applyProtection="0"/>
    <xf numFmtId="17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5" borderId="0" applyNumberFormat="0" applyBorder="0" applyAlignment="0" applyProtection="0"/>
    <xf numFmtId="0" fontId="22" fillId="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15" fillId="7" borderId="0" applyNumberFormat="0" applyBorder="0" applyAlignment="0" applyProtection="0"/>
    <xf numFmtId="0" fontId="21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8" fillId="0" borderId="0">
      <alignment vertical="center"/>
      <protection/>
    </xf>
    <xf numFmtId="0" fontId="21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9" fillId="0" borderId="0">
      <alignment horizontal="centerContinuous" vertical="center"/>
      <protection/>
    </xf>
    <xf numFmtId="0" fontId="19" fillId="10" borderId="0" applyNumberFormat="0" applyBorder="0" applyAlignment="0" applyProtection="0"/>
    <xf numFmtId="0" fontId="8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4" fillId="0" borderId="4" applyNumberFormat="0" applyFill="0" applyAlignment="0" applyProtection="0"/>
    <xf numFmtId="0" fontId="18" fillId="6" borderId="0" applyNumberFormat="0" applyBorder="0" applyAlignment="0" applyProtection="0"/>
    <xf numFmtId="0" fontId="21" fillId="12" borderId="0" applyNumberFormat="0" applyBorder="0" applyAlignment="0" applyProtection="0"/>
    <xf numFmtId="0" fontId="25" fillId="0" borderId="5" applyNumberFormat="0" applyFill="0" applyAlignment="0" applyProtection="0"/>
    <xf numFmtId="0" fontId="21" fillId="13" borderId="0" applyNumberFormat="0" applyBorder="0" applyAlignment="0" applyProtection="0"/>
    <xf numFmtId="0" fontId="18" fillId="6" borderId="0" applyNumberFormat="0" applyBorder="0" applyAlignment="0" applyProtection="0"/>
    <xf numFmtId="0" fontId="11" fillId="4" borderId="6" applyNumberFormat="0" applyAlignment="0" applyProtection="0"/>
    <xf numFmtId="0" fontId="8" fillId="14" borderId="0" applyNumberFormat="0" applyBorder="0" applyAlignment="0" applyProtection="0"/>
    <xf numFmtId="0" fontId="34" fillId="4" borderId="1" applyNumberFormat="0" applyAlignment="0" applyProtection="0"/>
    <xf numFmtId="0" fontId="36" fillId="7" borderId="7" applyNumberFormat="0" applyAlignment="0" applyProtection="0"/>
    <xf numFmtId="0" fontId="21" fillId="15" borderId="0" applyNumberFormat="0" applyBorder="0" applyAlignment="0" applyProtection="0"/>
    <xf numFmtId="181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37" fillId="0" borderId="8" applyNumberFormat="0" applyFill="0" applyAlignment="0" applyProtection="0"/>
    <xf numFmtId="0" fontId="35" fillId="0" borderId="9" applyNumberFormat="0" applyFill="0" applyAlignment="0" applyProtection="0"/>
    <xf numFmtId="0" fontId="8" fillId="16" borderId="0" applyNumberFormat="0" applyBorder="0" applyAlignment="0" applyProtection="0"/>
    <xf numFmtId="0" fontId="33" fillId="3" borderId="0" applyNumberFormat="0" applyBorder="0" applyAlignment="0" applyProtection="0"/>
    <xf numFmtId="0" fontId="38" fillId="14" borderId="0" applyNumberFormat="0" applyBorder="0" applyAlignment="0" applyProtection="0"/>
    <xf numFmtId="0" fontId="19" fillId="17" borderId="0" applyNumberFormat="0" applyBorder="0" applyAlignment="0" applyProtection="0"/>
    <xf numFmtId="0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1" fillId="17" borderId="0" applyNumberFormat="0" applyBorder="0" applyAlignment="0" applyProtection="0"/>
    <xf numFmtId="0" fontId="20" fillId="11" borderId="0" applyNumberFormat="0" applyBorder="0" applyAlignment="0" applyProtection="0"/>
    <xf numFmtId="0" fontId="20" fillId="16" borderId="0" applyNumberFormat="0" applyBorder="0" applyAlignment="0" applyProtection="0"/>
    <xf numFmtId="0" fontId="19" fillId="16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41" fontId="0" fillId="0" borderId="0" applyFont="0" applyFill="0" applyBorder="0" applyAlignment="0" applyProtection="0"/>
    <xf numFmtId="0" fontId="21" fillId="19" borderId="0" applyNumberFormat="0" applyBorder="0" applyAlignment="0" applyProtection="0"/>
    <xf numFmtId="182" fontId="0" fillId="0" borderId="0" applyFont="0" applyFill="0" applyBorder="0" applyAlignment="0" applyProtection="0"/>
    <xf numFmtId="0" fontId="21" fillId="13" borderId="0" applyNumberFormat="0" applyBorder="0" applyAlignment="0" applyProtection="0"/>
    <xf numFmtId="0" fontId="20" fillId="20" borderId="0" applyNumberFormat="0" applyBorder="0" applyAlignment="0" applyProtection="0"/>
    <xf numFmtId="0" fontId="8" fillId="18" borderId="0" applyNumberFormat="0" applyBorder="0" applyAlignment="0" applyProtection="0"/>
    <xf numFmtId="0" fontId="20" fillId="20" borderId="0" applyNumberFormat="0" applyBorder="0" applyAlignment="0" applyProtection="0"/>
    <xf numFmtId="0" fontId="21" fillId="10" borderId="0" applyNumberFormat="0" applyBorder="0" applyAlignment="0" applyProtection="0"/>
    <xf numFmtId="0" fontId="8" fillId="2" borderId="0" applyNumberFormat="0" applyBorder="0" applyAlignment="0" applyProtection="0"/>
    <xf numFmtId="0" fontId="20" fillId="16" borderId="0" applyNumberFormat="0" applyBorder="0" applyAlignment="0" applyProtection="0"/>
    <xf numFmtId="0" fontId="21" fillId="10" borderId="0" applyNumberFormat="0" applyBorder="0" applyAlignment="0" applyProtection="0"/>
    <xf numFmtId="0" fontId="21" fillId="21" borderId="0" applyNumberFormat="0" applyBorder="0" applyAlignment="0" applyProtection="0"/>
    <xf numFmtId="0" fontId="8" fillId="22" borderId="0" applyNumberFormat="0" applyBorder="0" applyAlignment="0" applyProtection="0"/>
    <xf numFmtId="0" fontId="20" fillId="23" borderId="0" applyNumberFormat="0" applyBorder="0" applyAlignment="0" applyProtection="0"/>
    <xf numFmtId="0" fontId="18" fillId="6" borderId="0" applyNumberFormat="0" applyBorder="0" applyAlignment="0" applyProtection="0"/>
    <xf numFmtId="0" fontId="21" fillId="24" borderId="0" applyNumberFormat="0" applyBorder="0" applyAlignment="0" applyProtection="0"/>
    <xf numFmtId="0" fontId="19" fillId="4" borderId="0" applyNumberFormat="0" applyBorder="0" applyAlignment="0" applyProtection="0"/>
    <xf numFmtId="0" fontId="4" fillId="0" borderId="0">
      <alignment/>
      <protection/>
    </xf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13" fillId="8" borderId="0" applyNumberFormat="0" applyBorder="0" applyAlignment="0" applyProtection="0"/>
    <xf numFmtId="0" fontId="19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0" borderId="0" applyNumberFormat="0" applyBorder="0" applyAlignment="0" applyProtection="0"/>
    <xf numFmtId="0" fontId="19" fillId="19" borderId="0" applyNumberFormat="0" applyBorder="0" applyAlignment="0" applyProtection="0"/>
    <xf numFmtId="0" fontId="32" fillId="3" borderId="0" applyNumberFormat="0" applyBorder="0" applyAlignment="0" applyProtection="0"/>
    <xf numFmtId="0" fontId="15" fillId="25" borderId="0" applyNumberFormat="0" applyBorder="0" applyAlignment="0" applyProtection="0"/>
    <xf numFmtId="0" fontId="31" fillId="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5" fillId="16" borderId="0" applyNumberFormat="0" applyBorder="0" applyAlignment="0" applyProtection="0"/>
    <xf numFmtId="0" fontId="15" fillId="26" borderId="0" applyNumberFormat="0" applyBorder="0" applyAlignment="0" applyProtection="0"/>
    <xf numFmtId="0" fontId="15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5" borderId="0" applyNumberFormat="0" applyBorder="0" applyAlignment="0" applyProtection="0"/>
    <xf numFmtId="0" fontId="13" fillId="11" borderId="0" applyNumberFormat="0" applyBorder="0" applyAlignment="0" applyProtection="0"/>
    <xf numFmtId="0" fontId="13" fillId="4" borderId="0" applyNumberFormat="0" applyBorder="0" applyAlignment="0" applyProtection="0"/>
    <xf numFmtId="0" fontId="32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41" fontId="0" fillId="0" borderId="0" applyFont="0" applyFill="0" applyBorder="0" applyAlignment="0" applyProtection="0"/>
    <xf numFmtId="0" fontId="15" fillId="16" borderId="0" applyNumberFormat="0" applyBorder="0" applyAlignment="0" applyProtection="0"/>
    <xf numFmtId="0" fontId="15" fillId="24" borderId="0" applyNumberFormat="0" applyBorder="0" applyAlignment="0" applyProtection="0"/>
    <xf numFmtId="0" fontId="13" fillId="8" borderId="0" applyNumberFormat="0" applyBorder="0" applyAlignment="0" applyProtection="0"/>
    <xf numFmtId="0" fontId="13" fillId="2" borderId="0" applyNumberFormat="0" applyBorder="0" applyAlignment="0" applyProtection="0"/>
    <xf numFmtId="0" fontId="18" fillId="6" borderId="0" applyNumberFormat="0" applyBorder="0" applyAlignment="0" applyProtection="0"/>
    <xf numFmtId="0" fontId="15" fillId="2" borderId="0" applyNumberFormat="0" applyBorder="0" applyAlignment="0" applyProtection="0"/>
    <xf numFmtId="183" fontId="40" fillId="0" borderId="0" applyFill="0" applyBorder="0" applyAlignment="0">
      <protection/>
    </xf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5" fontId="41" fillId="0" borderId="0">
      <alignment/>
      <protection/>
    </xf>
    <xf numFmtId="0" fontId="32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>
      <alignment vertical="center"/>
      <protection/>
    </xf>
    <xf numFmtId="0" fontId="24" fillId="3" borderId="0" applyNumberFormat="0" applyBorder="0" applyAlignment="0" applyProtection="0"/>
    <xf numFmtId="0" fontId="42" fillId="27" borderId="0" applyNumberFormat="0" applyBorder="0" applyAlignment="0" applyProtection="0"/>
    <xf numFmtId="184" fontId="0" fillId="0" borderId="0" applyFont="0" applyFill="0" applyBorder="0" applyAlignment="0" applyProtection="0"/>
    <xf numFmtId="187" fontId="41" fillId="0" borderId="0">
      <alignment/>
      <protection/>
    </xf>
    <xf numFmtId="0" fontId="43" fillId="0" borderId="0" applyProtection="0">
      <alignment/>
    </xf>
    <xf numFmtId="180" fontId="0" fillId="0" borderId="0" applyFont="0" applyFill="0" applyBorder="0" applyAlignment="0" applyProtection="0"/>
    <xf numFmtId="186" fontId="41" fillId="0" borderId="0">
      <alignment/>
      <protection/>
    </xf>
    <xf numFmtId="2" fontId="43" fillId="0" borderId="0" applyProtection="0">
      <alignment/>
    </xf>
    <xf numFmtId="0" fontId="23" fillId="4" borderId="0" applyNumberFormat="0" applyBorder="0" applyAlignment="0" applyProtection="0"/>
    <xf numFmtId="0" fontId="44" fillId="0" borderId="10" applyNumberFormat="0" applyAlignment="0" applyProtection="0"/>
    <xf numFmtId="0" fontId="44" fillId="0" borderId="11">
      <alignment horizontal="left" vertical="center"/>
      <protection/>
    </xf>
    <xf numFmtId="0" fontId="45" fillId="0" borderId="0" applyProtection="0">
      <alignment/>
    </xf>
    <xf numFmtId="0" fontId="44" fillId="0" borderId="0" applyProtection="0">
      <alignment/>
    </xf>
    <xf numFmtId="0" fontId="23" fillId="22" borderId="12" applyNumberFormat="0" applyBorder="0" applyAlignment="0" applyProtection="0"/>
    <xf numFmtId="0" fontId="32" fillId="3" borderId="0" applyNumberFormat="0" applyBorder="0" applyAlignment="0" applyProtection="0"/>
    <xf numFmtId="37" fontId="39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10" fontId="0" fillId="0" borderId="0" applyFont="0" applyFill="0" applyBorder="0" applyAlignment="0" applyProtection="0"/>
    <xf numFmtId="1" fontId="4" fillId="0" borderId="0">
      <alignment/>
      <protection/>
    </xf>
    <xf numFmtId="0" fontId="6" fillId="0" borderId="0" applyNumberFormat="0" applyFill="0" applyBorder="0" applyAlignment="0" applyProtection="0"/>
    <xf numFmtId="0" fontId="43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31" fillId="6" borderId="0" applyNumberFormat="0" applyBorder="0" applyAlignment="0" applyProtection="0"/>
    <xf numFmtId="0" fontId="18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19" fillId="7" borderId="0" applyNumberFormat="0" applyBorder="0" applyAlignment="0" applyProtection="0"/>
    <xf numFmtId="0" fontId="18" fillId="6" borderId="0" applyNumberFormat="0" applyBorder="0" applyAlignment="0" applyProtection="0"/>
    <xf numFmtId="0" fontId="22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7" fillId="0" borderId="0">
      <alignment/>
      <protection/>
    </xf>
    <xf numFmtId="0" fontId="18" fillId="6" borderId="0" applyNumberFormat="0" applyBorder="0" applyAlignment="0" applyProtection="0"/>
    <xf numFmtId="40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22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2" fillId="6" borderId="0" applyNumberFormat="0" applyBorder="0" applyAlignment="0" applyProtection="0"/>
    <xf numFmtId="0" fontId="31" fillId="6" borderId="0" applyNumberFormat="0" applyBorder="0" applyAlignment="0" applyProtection="0"/>
    <xf numFmtId="188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18" fillId="6" borderId="0" applyNumberFormat="0" applyBorder="0" applyAlignment="0" applyProtection="0"/>
    <xf numFmtId="0" fontId="7" fillId="0" borderId="0">
      <alignment vertical="center"/>
      <protection/>
    </xf>
    <xf numFmtId="0" fontId="31" fillId="6" borderId="0" applyNumberFormat="0" applyBorder="0" applyAlignment="0" applyProtection="0"/>
    <xf numFmtId="0" fontId="18" fillId="6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1" fillId="0" borderId="0">
      <alignment/>
      <protection/>
    </xf>
    <xf numFmtId="189" fontId="1" fillId="0" borderId="12">
      <alignment vertical="center"/>
      <protection locked="0"/>
    </xf>
    <xf numFmtId="0" fontId="9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7" fillId="0" borderId="0">
      <alignment vertical="center"/>
      <protection/>
    </xf>
    <xf numFmtId="0" fontId="42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3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2" fillId="3" borderId="0" applyNumberFormat="0" applyBorder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19" fillId="19" borderId="0" applyNumberFormat="0" applyBorder="0" applyAlignment="0" applyProtection="0"/>
    <xf numFmtId="0" fontId="0" fillId="0" borderId="0" applyFont="0" applyFill="0" applyBorder="0" applyAlignment="0" applyProtection="0"/>
    <xf numFmtId="0" fontId="49" fillId="0" borderId="0">
      <alignment/>
      <protection/>
    </xf>
    <xf numFmtId="0" fontId="52" fillId="0" borderId="0">
      <alignment/>
      <protection/>
    </xf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0">
      <alignment/>
      <protection/>
    </xf>
    <xf numFmtId="0" fontId="42" fillId="29" borderId="0" applyNumberFormat="0" applyBorder="0" applyAlignment="0" applyProtection="0"/>
    <xf numFmtId="1" fontId="1" fillId="0" borderId="12">
      <alignment vertical="center"/>
      <protection locked="0"/>
    </xf>
    <xf numFmtId="0" fontId="4" fillId="0" borderId="0">
      <alignment/>
      <protection/>
    </xf>
    <xf numFmtId="0" fontId="19" fillId="23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3" fontId="1" fillId="0" borderId="0" xfId="0" applyNumberFormat="1" applyFont="1" applyFill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4" fontId="1" fillId="0" borderId="12" xfId="0" applyNumberFormat="1" applyFont="1" applyBorder="1" applyAlignment="1">
      <alignment/>
    </xf>
    <xf numFmtId="0" fontId="0" fillId="0" borderId="0" xfId="195" applyFill="1">
      <alignment/>
      <protection/>
    </xf>
    <xf numFmtId="0" fontId="0" fillId="0" borderId="0" xfId="195">
      <alignment/>
      <protection/>
    </xf>
    <xf numFmtId="0" fontId="1" fillId="0" borderId="0" xfId="195" applyNumberFormat="1" applyFont="1" applyFill="1" applyAlignment="1" applyProtection="1">
      <alignment horizontal="right"/>
      <protection/>
    </xf>
    <xf numFmtId="0" fontId="4" fillId="0" borderId="0" xfId="195" applyNumberFormat="1" applyFont="1" applyFill="1" applyAlignment="1" applyProtection="1">
      <alignment horizontal="right"/>
      <protection/>
    </xf>
    <xf numFmtId="0" fontId="0" fillId="0" borderId="0" xfId="195" applyAlignment="1">
      <alignment horizontal="center" vertical="center"/>
      <protection/>
    </xf>
    <xf numFmtId="0" fontId="5" fillId="0" borderId="0" xfId="195" applyNumberFormat="1" applyFont="1" applyFill="1" applyAlignment="1" applyProtection="1">
      <alignment horizontal="center" vertical="center"/>
      <protection/>
    </xf>
    <xf numFmtId="0" fontId="0" fillId="0" borderId="0" xfId="195" applyAlignment="1">
      <alignment horizontal="right" vertical="center"/>
      <protection/>
    </xf>
    <xf numFmtId="0" fontId="3" fillId="0" borderId="16" xfId="195" applyNumberFormat="1" applyFont="1" applyFill="1" applyBorder="1" applyAlignment="1" applyProtection="1">
      <alignment horizontal="centerContinuous" vertical="center"/>
      <protection/>
    </xf>
    <xf numFmtId="0" fontId="3" fillId="0" borderId="11" xfId="195" applyNumberFormat="1" applyFont="1" applyFill="1" applyBorder="1" applyAlignment="1" applyProtection="1">
      <alignment horizontal="centerContinuous" vertical="center"/>
      <protection/>
    </xf>
    <xf numFmtId="0" fontId="3" fillId="0" borderId="17" xfId="195" applyNumberFormat="1" applyFont="1" applyFill="1" applyBorder="1" applyAlignment="1" applyProtection="1">
      <alignment horizontal="centerContinuous" vertical="center"/>
      <protection/>
    </xf>
    <xf numFmtId="0" fontId="3" fillId="0" borderId="16" xfId="195" applyNumberFormat="1" applyFont="1" applyFill="1" applyBorder="1" applyAlignment="1" applyProtection="1">
      <alignment horizontal="center" vertical="center" wrapText="1"/>
      <protection/>
    </xf>
    <xf numFmtId="0" fontId="3" fillId="0" borderId="12" xfId="195" applyNumberFormat="1" applyFont="1" applyFill="1" applyBorder="1" applyAlignment="1" applyProtection="1">
      <alignment horizontal="center" vertical="center"/>
      <protection/>
    </xf>
    <xf numFmtId="0" fontId="6" fillId="0" borderId="17" xfId="195" applyFont="1" applyBorder="1" applyAlignment="1">
      <alignment horizontal="centerContinuous" vertical="center"/>
      <protection/>
    </xf>
    <xf numFmtId="0" fontId="6" fillId="0" borderId="16" xfId="195" applyFont="1" applyBorder="1" applyAlignment="1">
      <alignment horizontal="centerContinuous" vertical="center"/>
      <protection/>
    </xf>
    <xf numFmtId="0" fontId="3" fillId="0" borderId="15" xfId="195" applyNumberFormat="1" applyFont="1" applyFill="1" applyBorder="1" applyAlignment="1" applyProtection="1">
      <alignment horizontal="center" vertical="center" wrapText="1"/>
      <protection/>
    </xf>
    <xf numFmtId="0" fontId="3" fillId="0" borderId="12" xfId="195" applyNumberFormat="1" applyFont="1" applyFill="1" applyBorder="1" applyAlignment="1" applyProtection="1">
      <alignment horizontal="center" vertical="center" wrapText="1"/>
      <protection/>
    </xf>
    <xf numFmtId="0" fontId="3" fillId="0" borderId="11" xfId="195" applyNumberFormat="1" applyFont="1" applyFill="1" applyBorder="1" applyAlignment="1" applyProtection="1">
      <alignment horizontal="center" vertical="center" wrapText="1"/>
      <protection/>
    </xf>
    <xf numFmtId="0" fontId="3" fillId="0" borderId="18" xfId="195" applyNumberFormat="1" applyFont="1" applyFill="1" applyBorder="1" applyAlignment="1" applyProtection="1">
      <alignment horizontal="center" vertical="center" wrapText="1"/>
      <protection/>
    </xf>
    <xf numFmtId="0" fontId="3" fillId="0" borderId="19" xfId="195" applyNumberFormat="1" applyFont="1" applyFill="1" applyBorder="1" applyAlignment="1" applyProtection="1">
      <alignment horizontal="center" vertical="center" wrapText="1"/>
      <protection/>
    </xf>
    <xf numFmtId="0" fontId="3" fillId="0" borderId="17" xfId="195" applyNumberFormat="1" applyFont="1" applyFill="1" applyBorder="1" applyAlignment="1" applyProtection="1">
      <alignment horizontal="center" vertical="center" wrapText="1"/>
      <protection/>
    </xf>
    <xf numFmtId="0" fontId="7" fillId="0" borderId="20" xfId="195" applyFont="1" applyBorder="1" applyAlignment="1">
      <alignment horizontal="center" vertical="center"/>
      <protection/>
    </xf>
    <xf numFmtId="0" fontId="7" fillId="0" borderId="12" xfId="195" applyFont="1" applyBorder="1" applyAlignment="1">
      <alignment horizontal="center" vertical="center"/>
      <protection/>
    </xf>
    <xf numFmtId="0" fontId="7" fillId="0" borderId="21" xfId="195" applyFont="1" applyFill="1" applyBorder="1" applyAlignment="1">
      <alignment horizontal="center" vertical="center"/>
      <protection/>
    </xf>
    <xf numFmtId="195" fontId="7" fillId="0" borderId="22" xfId="195" applyNumberFormat="1" applyFont="1" applyBorder="1" applyAlignment="1">
      <alignment horizontal="right" vertical="center"/>
      <protection/>
    </xf>
    <xf numFmtId="49" fontId="0" fillId="0" borderId="16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195" fontId="7" fillId="0" borderId="12" xfId="195" applyNumberFormat="1" applyFont="1" applyFill="1" applyBorder="1" applyAlignment="1" applyProtection="1">
      <alignment horizontal="right" vertical="center" wrapText="1"/>
      <protection/>
    </xf>
    <xf numFmtId="49" fontId="0" fillId="0" borderId="11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horizontal="left" vertical="center" wrapText="1"/>
      <protection/>
    </xf>
    <xf numFmtId="49" fontId="7" fillId="0" borderId="12" xfId="195" applyNumberFormat="1" applyFont="1" applyFill="1" applyBorder="1" applyAlignment="1" applyProtection="1">
      <alignment horizontal="right" vertical="center" wrapText="1"/>
      <protection/>
    </xf>
    <xf numFmtId="0" fontId="7" fillId="0" borderId="0" xfId="197">
      <alignment vertical="center"/>
      <protection/>
    </xf>
    <xf numFmtId="0" fontId="53" fillId="0" borderId="0" xfId="0" applyFont="1" applyFill="1" applyAlignment="1">
      <alignment vertical="center"/>
    </xf>
    <xf numFmtId="196" fontId="0" fillId="0" borderId="0" xfId="194" applyNumberFormat="1" applyFill="1">
      <alignment/>
      <protection/>
    </xf>
    <xf numFmtId="196" fontId="0" fillId="0" borderId="0" xfId="194" applyNumberFormat="1">
      <alignment/>
      <protection/>
    </xf>
    <xf numFmtId="196" fontId="1" fillId="0" borderId="0" xfId="194" applyNumberFormat="1" applyFont="1" applyFill="1" applyAlignment="1" applyProtection="1">
      <alignment vertical="center" wrapText="1"/>
      <protection/>
    </xf>
    <xf numFmtId="196" fontId="9" fillId="0" borderId="0" xfId="194" applyNumberFormat="1" applyFont="1" applyFill="1" applyAlignment="1" applyProtection="1">
      <alignment horizontal="right" vertical="center"/>
      <protection/>
    </xf>
    <xf numFmtId="196" fontId="9" fillId="0" borderId="0" xfId="194" applyNumberFormat="1" applyFont="1" applyFill="1" applyAlignment="1" applyProtection="1">
      <alignment vertical="center"/>
      <protection/>
    </xf>
    <xf numFmtId="196" fontId="2" fillId="0" borderId="0" xfId="194" applyNumberFormat="1" applyFont="1" applyFill="1" applyAlignment="1" applyProtection="1">
      <alignment horizontal="center" vertical="center"/>
      <protection/>
    </xf>
    <xf numFmtId="196" fontId="0" fillId="0" borderId="0" xfId="194" applyNumberFormat="1" applyFont="1" applyFill="1">
      <alignment/>
      <protection/>
    </xf>
    <xf numFmtId="196" fontId="10" fillId="0" borderId="12" xfId="194" applyNumberFormat="1" applyFont="1" applyFill="1" applyBorder="1" applyAlignment="1" applyProtection="1">
      <alignment horizontal="centerContinuous" vertical="center"/>
      <protection/>
    </xf>
    <xf numFmtId="196" fontId="10" fillId="0" borderId="20" xfId="194" applyNumberFormat="1" applyFont="1" applyFill="1" applyBorder="1" applyAlignment="1" applyProtection="1">
      <alignment horizontal="centerContinuous" vertical="center"/>
      <protection/>
    </xf>
    <xf numFmtId="196" fontId="10" fillId="0" borderId="16" xfId="194" applyNumberFormat="1" applyFont="1" applyFill="1" applyBorder="1" applyAlignment="1" applyProtection="1">
      <alignment horizontal="center" vertical="center"/>
      <protection/>
    </xf>
    <xf numFmtId="196" fontId="6" fillId="0" borderId="12" xfId="194" applyNumberFormat="1" applyFont="1" applyFill="1" applyBorder="1" applyAlignment="1" applyProtection="1">
      <alignment horizontal="center" vertical="center"/>
      <protection/>
    </xf>
    <xf numFmtId="196" fontId="6" fillId="0" borderId="20" xfId="194" applyNumberFormat="1" applyFont="1" applyFill="1" applyBorder="1" applyAlignment="1" applyProtection="1">
      <alignment horizontal="center" vertical="center" wrapText="1"/>
      <protection/>
    </xf>
    <xf numFmtId="196" fontId="6" fillId="0" borderId="12" xfId="194" applyNumberFormat="1" applyFont="1" applyFill="1" applyBorder="1" applyAlignment="1" applyProtection="1">
      <alignment horizontal="center" vertical="center" wrapText="1"/>
      <protection/>
    </xf>
    <xf numFmtId="196" fontId="10" fillId="0" borderId="23" xfId="194" applyNumberFormat="1" applyFont="1" applyFill="1" applyBorder="1" applyAlignment="1" applyProtection="1">
      <alignment horizontal="centerContinuous" vertical="center"/>
      <protection/>
    </xf>
    <xf numFmtId="196" fontId="10" fillId="0" borderId="22" xfId="194" applyNumberFormat="1" applyFont="1" applyFill="1" applyBorder="1" applyAlignment="1" applyProtection="1">
      <alignment horizontal="centerContinuous" vertical="center"/>
      <protection/>
    </xf>
    <xf numFmtId="196" fontId="10" fillId="0" borderId="24" xfId="194" applyNumberFormat="1" applyFont="1" applyFill="1" applyBorder="1" applyAlignment="1" applyProtection="1">
      <alignment horizontal="center" vertical="center"/>
      <protection/>
    </xf>
    <xf numFmtId="196" fontId="6" fillId="0" borderId="15" xfId="194" applyNumberFormat="1" applyFont="1" applyFill="1" applyBorder="1" applyAlignment="1" applyProtection="1">
      <alignment horizontal="center" vertical="center" wrapText="1"/>
      <protection/>
    </xf>
    <xf numFmtId="196" fontId="10" fillId="0" borderId="25" xfId="194" applyNumberFormat="1" applyFont="1" applyFill="1" applyBorder="1" applyAlignment="1" applyProtection="1">
      <alignment horizontal="center" vertical="center" wrapText="1"/>
      <protection/>
    </xf>
    <xf numFmtId="196" fontId="10" fillId="0" borderId="24" xfId="194" applyNumberFormat="1" applyFont="1" applyFill="1" applyBorder="1" applyAlignment="1">
      <alignment horizontal="center" vertical="center"/>
      <protection/>
    </xf>
    <xf numFmtId="196" fontId="0" fillId="0" borderId="16" xfId="194" applyNumberFormat="1" applyFill="1" applyBorder="1" applyAlignment="1">
      <alignment vertical="center"/>
      <protection/>
    </xf>
    <xf numFmtId="196" fontId="9" fillId="0" borderId="20" xfId="194" applyNumberFormat="1" applyFont="1" applyFill="1" applyBorder="1" applyAlignment="1" applyProtection="1">
      <alignment horizontal="right" vertical="center" wrapText="1"/>
      <protection/>
    </xf>
    <xf numFmtId="196" fontId="1" fillId="0" borderId="14" xfId="194" applyNumberFormat="1" applyFont="1" applyFill="1" applyBorder="1" applyAlignment="1">
      <alignment horizontal="left" vertical="center"/>
      <protection/>
    </xf>
    <xf numFmtId="196" fontId="9" fillId="0" borderId="11" xfId="194" applyNumberFormat="1" applyFont="1" applyFill="1" applyBorder="1" applyAlignment="1">
      <alignment horizontal="left" vertical="center"/>
      <protection/>
    </xf>
    <xf numFmtId="196" fontId="9" fillId="0" borderId="11" xfId="194" applyNumberFormat="1" applyFont="1" applyFill="1" applyBorder="1" applyAlignment="1" applyProtection="1">
      <alignment vertical="center"/>
      <protection/>
    </xf>
    <xf numFmtId="196" fontId="9" fillId="0" borderId="11" xfId="194" applyNumberFormat="1" applyFont="1" applyFill="1" applyBorder="1" applyAlignment="1" applyProtection="1">
      <alignment horizontal="left" vertical="center"/>
      <protection/>
    </xf>
    <xf numFmtId="196" fontId="9" fillId="0" borderId="25" xfId="194" applyNumberFormat="1" applyFont="1" applyFill="1" applyBorder="1" applyAlignment="1" applyProtection="1">
      <alignment horizontal="left" vertical="center"/>
      <protection/>
    </xf>
    <xf numFmtId="196" fontId="9" fillId="0" borderId="16" xfId="194" applyNumberFormat="1" applyFont="1" applyFill="1" applyBorder="1" applyAlignment="1" applyProtection="1">
      <alignment vertical="center"/>
      <protection/>
    </xf>
    <xf numFmtId="196" fontId="0" fillId="0" borderId="12" xfId="194" applyNumberFormat="1" applyFont="1" applyFill="1" applyBorder="1" applyAlignment="1">
      <alignment vertical="center"/>
      <protection/>
    </xf>
    <xf numFmtId="196" fontId="9" fillId="0" borderId="12" xfId="194" applyNumberFormat="1" applyFont="1" applyFill="1" applyBorder="1" applyAlignment="1" applyProtection="1">
      <alignment horizontal="right" vertical="center" wrapText="1"/>
      <protection/>
    </xf>
    <xf numFmtId="196" fontId="9" fillId="0" borderId="12" xfId="194" applyNumberFormat="1" applyFont="1" applyFill="1" applyBorder="1" applyAlignment="1" applyProtection="1">
      <alignment horizontal="left" vertical="center"/>
      <protection/>
    </xf>
    <xf numFmtId="196" fontId="9" fillId="0" borderId="12" xfId="194" applyNumberFormat="1" applyFont="1" applyFill="1" applyBorder="1" applyAlignment="1" applyProtection="1">
      <alignment vertical="center"/>
      <protection/>
    </xf>
    <xf numFmtId="196" fontId="9" fillId="0" borderId="12" xfId="194" applyNumberFormat="1" applyFont="1" applyFill="1" applyBorder="1" applyAlignment="1">
      <alignment horizontal="left" vertical="center"/>
      <protection/>
    </xf>
    <xf numFmtId="196" fontId="0" fillId="0" borderId="12" xfId="194" applyNumberFormat="1" applyFill="1" applyBorder="1" applyAlignment="1">
      <alignment horizontal="center" vertical="center"/>
      <protection/>
    </xf>
    <xf numFmtId="196" fontId="0" fillId="0" borderId="12" xfId="194" applyNumberFormat="1" applyFill="1" applyBorder="1" applyAlignment="1">
      <alignment vertical="center"/>
      <protection/>
    </xf>
    <xf numFmtId="196" fontId="9" fillId="0" borderId="12" xfId="194" applyNumberFormat="1" applyFont="1" applyFill="1" applyBorder="1" applyAlignment="1" applyProtection="1">
      <alignment horizontal="center" vertical="center"/>
      <protection/>
    </xf>
    <xf numFmtId="196" fontId="9" fillId="0" borderId="12" xfId="194" applyNumberFormat="1" applyFont="1" applyFill="1" applyBorder="1" applyAlignment="1">
      <alignment horizontal="center" vertical="center"/>
      <protection/>
    </xf>
    <xf numFmtId="196" fontId="9" fillId="0" borderId="12" xfId="194" applyNumberFormat="1" applyFont="1" applyFill="1" applyBorder="1" applyAlignment="1" applyProtection="1">
      <alignment horizontal="centerContinuous" vertical="center"/>
      <protection/>
    </xf>
    <xf numFmtId="196" fontId="10" fillId="0" borderId="20" xfId="194" applyNumberFormat="1" applyFont="1" applyFill="1" applyBorder="1" applyAlignment="1">
      <alignment horizontal="center" vertical="center" wrapText="1"/>
      <protection/>
    </xf>
    <xf numFmtId="196" fontId="10" fillId="0" borderId="24" xfId="194" applyNumberFormat="1" applyFont="1" applyFill="1" applyBorder="1" applyAlignment="1">
      <alignment horizontal="center" vertical="center" wrapText="1"/>
      <protection/>
    </xf>
    <xf numFmtId="196" fontId="7" fillId="0" borderId="0" xfId="197" applyNumberFormat="1">
      <alignment vertical="center"/>
      <protection/>
    </xf>
    <xf numFmtId="196" fontId="10" fillId="0" borderId="12" xfId="194" applyNumberFormat="1" applyFont="1" applyFill="1" applyBorder="1" applyAlignment="1">
      <alignment horizontal="center" vertical="center"/>
      <protection/>
    </xf>
    <xf numFmtId="196" fontId="7" fillId="0" borderId="0" xfId="197" applyNumberFormat="1" applyFill="1">
      <alignment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콤마 [0]_BOILER-CO1" xfId="223"/>
    <cellStyle name="着色 6" xfId="224"/>
    <cellStyle name="통화 [0]_BOILER-CO1" xfId="225"/>
    <cellStyle name="未定义" xfId="226"/>
    <cellStyle name="표준_0N-HANDLING " xfId="227"/>
    <cellStyle name="霓付 [0]_ +Foil &amp; -FOIL &amp; PAPER" xfId="228"/>
    <cellStyle name="霓付_ +Foil &amp; -FOIL &amp; PAPER" xfId="229"/>
    <cellStyle name="烹拳_ +Foil &amp; -FOIL &amp; PAPER" xfId="230"/>
    <cellStyle name="普通_ 白土" xfId="231"/>
    <cellStyle name="千分位_ 白土" xfId="232"/>
    <cellStyle name="千位_(人代会用)" xfId="233"/>
    <cellStyle name="千位分季_新建 Microsoft Excel 工作表" xfId="234"/>
    <cellStyle name="钎霖_4岿角利" xfId="235"/>
    <cellStyle name="强调 1" xfId="236"/>
    <cellStyle name="数字" xfId="237"/>
    <cellStyle name="样式 1" xfId="238"/>
    <cellStyle name="着色 4" xfId="2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tabSelected="1" workbookViewId="0" topLeftCell="A3">
      <selection activeCell="E10" sqref="E10"/>
    </sheetView>
  </sheetViews>
  <sheetFormatPr defaultColWidth="9.16015625" defaultRowHeight="11.25"/>
  <cols>
    <col min="1" max="1" width="35.5" style="45" customWidth="1"/>
    <col min="2" max="2" width="13.5" style="45" customWidth="1"/>
    <col min="3" max="3" width="25.83203125" style="45" customWidth="1"/>
    <col min="4" max="5" width="14" style="45" customWidth="1"/>
    <col min="6" max="6" width="11.33203125" style="45" customWidth="1"/>
    <col min="7" max="7" width="11.16015625" style="45" customWidth="1"/>
    <col min="8" max="9" width="14" style="45" customWidth="1"/>
    <col min="10" max="10" width="11.66015625" style="45" customWidth="1"/>
    <col min="11" max="11" width="14.33203125" style="45" customWidth="1"/>
    <col min="12" max="14" width="14" style="45" customWidth="1"/>
    <col min="15" max="15" width="12" style="45" customWidth="1"/>
    <col min="16" max="16" width="9.83203125" style="45" customWidth="1"/>
    <col min="17" max="17" width="12" style="45" customWidth="1"/>
    <col min="18" max="18" width="11" style="45" customWidth="1"/>
    <col min="19" max="16384" width="9.16015625" style="45" customWidth="1"/>
  </cols>
  <sheetData>
    <row r="1" spans="1:255" ht="24.75" customHeight="1">
      <c r="A1" s="46" t="s">
        <v>0</v>
      </c>
      <c r="B1" s="47"/>
      <c r="C1" s="47"/>
      <c r="D1" s="47"/>
      <c r="E1" s="47"/>
      <c r="F1" s="47"/>
      <c r="G1" s="47"/>
      <c r="H1" s="48"/>
      <c r="I1" s="48"/>
      <c r="J1" s="48"/>
      <c r="K1" s="48"/>
      <c r="L1" s="48"/>
      <c r="M1" s="48"/>
      <c r="N1" s="48"/>
      <c r="O1" s="48"/>
      <c r="P1" s="48"/>
      <c r="Q1" s="48"/>
      <c r="R1" s="47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  <c r="IU1" s="83"/>
    </row>
    <row r="2" spans="1:255" ht="24.75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</row>
    <row r="3" spans="1:255" ht="24.75" customHeight="1">
      <c r="A3" s="50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7" t="s">
        <v>2</v>
      </c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  <c r="IR3" s="83"/>
      <c r="IS3" s="83"/>
      <c r="IT3" s="83"/>
      <c r="IU3" s="83"/>
    </row>
    <row r="4" spans="1:255" ht="24.75" customHeight="1">
      <c r="A4" s="51" t="s">
        <v>3</v>
      </c>
      <c r="B4" s="51"/>
      <c r="C4" s="51" t="s">
        <v>4</v>
      </c>
      <c r="D4" s="52"/>
      <c r="E4" s="52"/>
      <c r="F4" s="52"/>
      <c r="G4" s="51"/>
      <c r="H4" s="51"/>
      <c r="I4" s="51"/>
      <c r="J4" s="51"/>
      <c r="K4" s="51"/>
      <c r="L4" s="80"/>
      <c r="M4" s="80"/>
      <c r="N4" s="80"/>
      <c r="O4" s="80"/>
      <c r="P4" s="80"/>
      <c r="Q4" s="80"/>
      <c r="R4" s="80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  <c r="IU4" s="83"/>
    </row>
    <row r="5" spans="1:255" ht="24.75" customHeight="1">
      <c r="A5" s="53" t="s">
        <v>5</v>
      </c>
      <c r="B5" s="53" t="s">
        <v>6</v>
      </c>
      <c r="C5" s="53" t="s">
        <v>7</v>
      </c>
      <c r="D5" s="54" t="s">
        <v>8</v>
      </c>
      <c r="E5" s="55" t="s">
        <v>9</v>
      </c>
      <c r="F5" s="56" t="s">
        <v>10</v>
      </c>
      <c r="G5" s="57" t="s">
        <v>11</v>
      </c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  <c r="IR5" s="83"/>
      <c r="IS5" s="83"/>
      <c r="IT5" s="83"/>
      <c r="IU5" s="83"/>
    </row>
    <row r="6" spans="1:255" ht="41.25" customHeight="1">
      <c r="A6" s="53"/>
      <c r="B6" s="59"/>
      <c r="C6" s="53"/>
      <c r="D6" s="54"/>
      <c r="E6" s="60"/>
      <c r="F6" s="54"/>
      <c r="G6" s="61" t="s">
        <v>12</v>
      </c>
      <c r="H6" s="62" t="s">
        <v>13</v>
      </c>
      <c r="I6" s="81" t="s">
        <v>14</v>
      </c>
      <c r="J6" s="81" t="s">
        <v>15</v>
      </c>
      <c r="K6" s="81" t="s">
        <v>16</v>
      </c>
      <c r="L6" s="82" t="s">
        <v>17</v>
      </c>
      <c r="M6" s="81" t="s">
        <v>18</v>
      </c>
      <c r="N6" s="81" t="s">
        <v>19</v>
      </c>
      <c r="O6" s="81" t="s">
        <v>20</v>
      </c>
      <c r="P6" s="81" t="s">
        <v>21</v>
      </c>
      <c r="Q6" s="81" t="s">
        <v>22</v>
      </c>
      <c r="R6" s="84" t="s">
        <v>23</v>
      </c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  <c r="IT6" s="83"/>
      <c r="IU6" s="83"/>
    </row>
    <row r="7" spans="1:255" s="44" customFormat="1" ht="24.75" customHeight="1">
      <c r="A7" s="63" t="s">
        <v>24</v>
      </c>
      <c r="B7" s="64">
        <v>159.4</v>
      </c>
      <c r="C7" s="65" t="s">
        <v>25</v>
      </c>
      <c r="D7" s="64">
        <f aca="true" t="shared" si="0" ref="D7:R7">D8+D9+D10</f>
        <v>158.4</v>
      </c>
      <c r="E7" s="64">
        <f t="shared" si="0"/>
        <v>0</v>
      </c>
      <c r="F7" s="64">
        <f t="shared" si="0"/>
        <v>0</v>
      </c>
      <c r="G7" s="64">
        <f t="shared" si="0"/>
        <v>158.4</v>
      </c>
      <c r="H7" s="64">
        <f t="shared" si="0"/>
        <v>158.4</v>
      </c>
      <c r="I7" s="64">
        <f t="shared" si="0"/>
        <v>0</v>
      </c>
      <c r="J7" s="64">
        <f t="shared" si="0"/>
        <v>0</v>
      </c>
      <c r="K7" s="64">
        <f t="shared" si="0"/>
        <v>0</v>
      </c>
      <c r="L7" s="64">
        <f t="shared" si="0"/>
        <v>0</v>
      </c>
      <c r="M7" s="64">
        <f t="shared" si="0"/>
        <v>0</v>
      </c>
      <c r="N7" s="64">
        <f t="shared" si="0"/>
        <v>0</v>
      </c>
      <c r="O7" s="64">
        <f t="shared" si="0"/>
        <v>0</v>
      </c>
      <c r="P7" s="64">
        <f t="shared" si="0"/>
        <v>0</v>
      </c>
      <c r="Q7" s="64">
        <f t="shared" si="0"/>
        <v>0</v>
      </c>
      <c r="R7" s="64">
        <f t="shared" si="0"/>
        <v>0</v>
      </c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5"/>
    </row>
    <row r="8" spans="1:255" s="44" customFormat="1" ht="24.75" customHeight="1">
      <c r="A8" s="63" t="s">
        <v>26</v>
      </c>
      <c r="B8" s="64"/>
      <c r="C8" s="66" t="s">
        <v>27</v>
      </c>
      <c r="D8" s="64">
        <f aca="true" t="shared" si="1" ref="D8:D20">E8+F8+G8</f>
        <v>139.6</v>
      </c>
      <c r="E8" s="64"/>
      <c r="F8" s="64"/>
      <c r="G8" s="64">
        <f aca="true" t="shared" si="2" ref="G8:G10">SUM(H8:R8)</f>
        <v>139.6</v>
      </c>
      <c r="H8" s="64">
        <v>139.6</v>
      </c>
      <c r="I8" s="64"/>
      <c r="J8" s="64"/>
      <c r="K8" s="64"/>
      <c r="L8" s="64"/>
      <c r="M8" s="64"/>
      <c r="N8" s="64"/>
      <c r="O8" s="64"/>
      <c r="P8" s="64"/>
      <c r="Q8" s="64"/>
      <c r="R8" s="64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</row>
    <row r="9" spans="1:255" s="44" customFormat="1" ht="24.75" customHeight="1">
      <c r="A9" s="63" t="s">
        <v>28</v>
      </c>
      <c r="B9" s="64"/>
      <c r="C9" s="67" t="s">
        <v>29</v>
      </c>
      <c r="D9" s="64">
        <f t="shared" si="1"/>
        <v>2.9</v>
      </c>
      <c r="E9" s="64"/>
      <c r="F9" s="64"/>
      <c r="G9" s="64">
        <f t="shared" si="2"/>
        <v>2.9</v>
      </c>
      <c r="H9" s="64">
        <v>2.9</v>
      </c>
      <c r="I9" s="64"/>
      <c r="J9" s="64"/>
      <c r="K9" s="64"/>
      <c r="L9" s="64"/>
      <c r="M9" s="64"/>
      <c r="N9" s="64"/>
      <c r="O9" s="64"/>
      <c r="P9" s="64"/>
      <c r="Q9" s="64"/>
      <c r="R9" s="64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</row>
    <row r="10" spans="1:255" s="44" customFormat="1" ht="24.75" customHeight="1">
      <c r="A10" s="63" t="s">
        <v>30</v>
      </c>
      <c r="B10" s="64"/>
      <c r="C10" s="67" t="s">
        <v>31</v>
      </c>
      <c r="D10" s="64">
        <f t="shared" si="1"/>
        <v>15.9</v>
      </c>
      <c r="E10" s="64"/>
      <c r="F10" s="64"/>
      <c r="G10" s="64">
        <f t="shared" si="2"/>
        <v>15.9</v>
      </c>
      <c r="H10" s="64">
        <v>15.9</v>
      </c>
      <c r="I10" s="64"/>
      <c r="J10" s="64"/>
      <c r="K10" s="64"/>
      <c r="L10" s="64"/>
      <c r="M10" s="64"/>
      <c r="N10" s="64"/>
      <c r="O10" s="64"/>
      <c r="P10" s="64"/>
      <c r="Q10" s="64"/>
      <c r="R10" s="64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</row>
    <row r="11" spans="1:255" s="44" customFormat="1" ht="24.75" customHeight="1">
      <c r="A11" s="63" t="s">
        <v>32</v>
      </c>
      <c r="B11" s="64"/>
      <c r="C11" s="67" t="s">
        <v>33</v>
      </c>
      <c r="D11" s="64">
        <f t="shared" si="1"/>
        <v>1</v>
      </c>
      <c r="E11" s="64">
        <f aca="true" t="shared" si="3" ref="E11:H11">SUM(E12:E20)</f>
        <v>0</v>
      </c>
      <c r="F11" s="64">
        <f t="shared" si="3"/>
        <v>0</v>
      </c>
      <c r="G11" s="64">
        <f t="shared" si="3"/>
        <v>1</v>
      </c>
      <c r="H11" s="64">
        <f t="shared" si="3"/>
        <v>1</v>
      </c>
      <c r="I11" s="64"/>
      <c r="J11" s="64"/>
      <c r="K11" s="64"/>
      <c r="L11" s="64"/>
      <c r="M11" s="64"/>
      <c r="N11" s="64"/>
      <c r="O11" s="64"/>
      <c r="P11" s="64"/>
      <c r="Q11" s="64"/>
      <c r="R11" s="64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  <c r="IR11" s="85"/>
      <c r="IS11" s="85"/>
      <c r="IT11" s="85"/>
      <c r="IU11" s="85"/>
    </row>
    <row r="12" spans="1:255" s="44" customFormat="1" ht="30" customHeight="1">
      <c r="A12" s="63" t="s">
        <v>34</v>
      </c>
      <c r="B12" s="64"/>
      <c r="C12" s="68" t="s">
        <v>35</v>
      </c>
      <c r="D12" s="64">
        <f t="shared" si="1"/>
        <v>0</v>
      </c>
      <c r="E12" s="64"/>
      <c r="F12" s="64"/>
      <c r="G12" s="64">
        <f aca="true" t="shared" si="4" ref="G12:G20">SUM(H12:R12)</f>
        <v>0</v>
      </c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</row>
    <row r="13" spans="1:255" s="44" customFormat="1" ht="24.75" customHeight="1">
      <c r="A13" s="63" t="s">
        <v>36</v>
      </c>
      <c r="B13" s="64"/>
      <c r="C13" s="69" t="s">
        <v>37</v>
      </c>
      <c r="D13" s="64">
        <f t="shared" si="1"/>
        <v>0</v>
      </c>
      <c r="E13" s="64"/>
      <c r="F13" s="64"/>
      <c r="G13" s="64">
        <f t="shared" si="4"/>
        <v>0</v>
      </c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  <c r="IR13" s="85"/>
      <c r="IS13" s="85"/>
      <c r="IT13" s="85"/>
      <c r="IU13" s="85"/>
    </row>
    <row r="14" spans="1:255" s="44" customFormat="1" ht="28.5" customHeight="1">
      <c r="A14" s="63" t="s">
        <v>38</v>
      </c>
      <c r="B14" s="64"/>
      <c r="C14" s="69" t="s">
        <v>39</v>
      </c>
      <c r="D14" s="64">
        <f t="shared" si="1"/>
        <v>1</v>
      </c>
      <c r="E14" s="64"/>
      <c r="F14" s="64"/>
      <c r="G14" s="64">
        <f t="shared" si="4"/>
        <v>1</v>
      </c>
      <c r="H14" s="64">
        <v>1</v>
      </c>
      <c r="I14" s="64"/>
      <c r="J14" s="64"/>
      <c r="K14" s="64"/>
      <c r="L14" s="64"/>
      <c r="M14" s="64"/>
      <c r="N14" s="64"/>
      <c r="O14" s="64"/>
      <c r="P14" s="64"/>
      <c r="Q14" s="64"/>
      <c r="R14" s="64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  <c r="IT14" s="85"/>
      <c r="IU14" s="85"/>
    </row>
    <row r="15" spans="1:255" s="44" customFormat="1" ht="24.75" customHeight="1">
      <c r="A15" s="70" t="s">
        <v>40</v>
      </c>
      <c r="B15" s="64"/>
      <c r="C15" s="69" t="s">
        <v>41</v>
      </c>
      <c r="D15" s="64">
        <f t="shared" si="1"/>
        <v>0</v>
      </c>
      <c r="E15" s="64"/>
      <c r="F15" s="64"/>
      <c r="G15" s="64">
        <f t="shared" si="4"/>
        <v>0</v>
      </c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  <c r="IR15" s="85"/>
      <c r="IS15" s="85"/>
      <c r="IT15" s="85"/>
      <c r="IU15" s="85"/>
    </row>
    <row r="16" spans="1:255" s="44" customFormat="1" ht="24.75" customHeight="1">
      <c r="A16" s="71" t="s">
        <v>42</v>
      </c>
      <c r="B16" s="72"/>
      <c r="C16" s="73" t="s">
        <v>43</v>
      </c>
      <c r="D16" s="64">
        <f t="shared" si="1"/>
        <v>0</v>
      </c>
      <c r="E16" s="64"/>
      <c r="F16" s="64"/>
      <c r="G16" s="64">
        <f t="shared" si="4"/>
        <v>0</v>
      </c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  <c r="IQ16" s="85"/>
      <c r="IR16" s="85"/>
      <c r="IS16" s="85"/>
      <c r="IT16" s="85"/>
      <c r="IU16" s="85"/>
    </row>
    <row r="17" spans="1:255" s="44" customFormat="1" ht="24.75" customHeight="1">
      <c r="A17" s="74" t="s">
        <v>44</v>
      </c>
      <c r="B17" s="72"/>
      <c r="C17" s="73" t="s">
        <v>45</v>
      </c>
      <c r="D17" s="64">
        <f t="shared" si="1"/>
        <v>0</v>
      </c>
      <c r="E17" s="64"/>
      <c r="F17" s="64"/>
      <c r="G17" s="64">
        <f t="shared" si="4"/>
        <v>0</v>
      </c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  <c r="IQ17" s="85"/>
      <c r="IR17" s="85"/>
      <c r="IS17" s="85"/>
      <c r="IT17" s="85"/>
      <c r="IU17" s="85"/>
    </row>
    <row r="18" spans="1:255" s="44" customFormat="1" ht="24.75" customHeight="1">
      <c r="A18" s="71" t="s">
        <v>46</v>
      </c>
      <c r="B18" s="72"/>
      <c r="C18" s="73" t="s">
        <v>47</v>
      </c>
      <c r="D18" s="64">
        <f t="shared" si="1"/>
        <v>0</v>
      </c>
      <c r="E18" s="64"/>
      <c r="F18" s="64"/>
      <c r="G18" s="64">
        <f t="shared" si="4"/>
        <v>0</v>
      </c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  <c r="IP18" s="85"/>
      <c r="IQ18" s="85"/>
      <c r="IR18" s="85"/>
      <c r="IS18" s="85"/>
      <c r="IT18" s="85"/>
      <c r="IU18" s="85"/>
    </row>
    <row r="19" spans="1:255" ht="24" customHeight="1">
      <c r="A19" s="74"/>
      <c r="B19" s="72"/>
      <c r="C19" s="75" t="s">
        <v>48</v>
      </c>
      <c r="D19" s="64">
        <f t="shared" si="1"/>
        <v>0</v>
      </c>
      <c r="E19" s="64"/>
      <c r="F19" s="64"/>
      <c r="G19" s="64">
        <f t="shared" si="4"/>
        <v>0</v>
      </c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  <c r="IR19" s="83"/>
      <c r="IS19" s="83"/>
      <c r="IT19" s="83"/>
      <c r="IU19" s="83"/>
    </row>
    <row r="20" spans="1:255" ht="24" customHeight="1">
      <c r="A20" s="76" t="s">
        <v>49</v>
      </c>
      <c r="B20" s="72">
        <f>SUM(B7:B19)</f>
        <v>159.4</v>
      </c>
      <c r="C20" s="75" t="s">
        <v>50</v>
      </c>
      <c r="D20" s="64">
        <f t="shared" si="1"/>
        <v>0</v>
      </c>
      <c r="E20" s="72"/>
      <c r="F20" s="72"/>
      <c r="G20" s="64">
        <f t="shared" si="4"/>
        <v>0</v>
      </c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  <c r="IR20" s="83"/>
      <c r="IS20" s="83"/>
      <c r="IT20" s="83"/>
      <c r="IU20" s="83"/>
    </row>
    <row r="21" spans="1:255" s="44" customFormat="1" ht="27" customHeight="1">
      <c r="A21" s="77" t="s">
        <v>51</v>
      </c>
      <c r="B21" s="72"/>
      <c r="C21" s="75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  <c r="IR21" s="85"/>
      <c r="IS21" s="85"/>
      <c r="IT21" s="85"/>
      <c r="IU21" s="85"/>
    </row>
    <row r="22" spans="1:255" s="44" customFormat="1" ht="24" customHeight="1">
      <c r="A22" s="77" t="s">
        <v>52</v>
      </c>
      <c r="B22" s="72"/>
      <c r="C22" s="75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  <c r="IQ22" s="85"/>
      <c r="IR22" s="85"/>
      <c r="IS22" s="85"/>
      <c r="IT22" s="85"/>
      <c r="IU22" s="85"/>
    </row>
    <row r="23" spans="1:255" ht="20.25" customHeight="1">
      <c r="A23" s="77"/>
      <c r="B23" s="72"/>
      <c r="C23" s="75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  <c r="IR23" s="83"/>
      <c r="IS23" s="83"/>
      <c r="IT23" s="83"/>
      <c r="IU23" s="83"/>
    </row>
    <row r="24" spans="1:255" s="44" customFormat="1" ht="21" customHeight="1">
      <c r="A24" s="78" t="s">
        <v>53</v>
      </c>
      <c r="B24" s="72">
        <f>SUM(B20:B22)</f>
        <v>159.4</v>
      </c>
      <c r="C24" s="79" t="s">
        <v>54</v>
      </c>
      <c r="D24" s="72">
        <f aca="true" t="shared" si="5" ref="D24:R24">D7+D11</f>
        <v>159.4</v>
      </c>
      <c r="E24" s="72">
        <f t="shared" si="5"/>
        <v>0</v>
      </c>
      <c r="F24" s="72">
        <f t="shared" si="5"/>
        <v>0</v>
      </c>
      <c r="G24" s="72">
        <f t="shared" si="5"/>
        <v>159.4</v>
      </c>
      <c r="H24" s="72">
        <f t="shared" si="5"/>
        <v>159.4</v>
      </c>
      <c r="I24" s="72">
        <f t="shared" si="5"/>
        <v>0</v>
      </c>
      <c r="J24" s="72">
        <f t="shared" si="5"/>
        <v>0</v>
      </c>
      <c r="K24" s="72">
        <f t="shared" si="5"/>
        <v>0</v>
      </c>
      <c r="L24" s="72">
        <f t="shared" si="5"/>
        <v>0</v>
      </c>
      <c r="M24" s="72">
        <f t="shared" si="5"/>
        <v>0</v>
      </c>
      <c r="N24" s="72">
        <f t="shared" si="5"/>
        <v>0</v>
      </c>
      <c r="O24" s="72">
        <f t="shared" si="5"/>
        <v>0</v>
      </c>
      <c r="P24" s="72">
        <f t="shared" si="5"/>
        <v>0</v>
      </c>
      <c r="Q24" s="72">
        <f t="shared" si="5"/>
        <v>0</v>
      </c>
      <c r="R24" s="72">
        <f t="shared" si="5"/>
        <v>0</v>
      </c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  <c r="IP24" s="85"/>
      <c r="IQ24" s="85"/>
      <c r="IR24" s="85"/>
      <c r="IS24" s="85"/>
      <c r="IT24" s="85"/>
      <c r="IU24" s="85"/>
    </row>
    <row r="25" spans="20:255" ht="19.5" customHeight="1"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  <c r="IR25" s="83"/>
      <c r="IS25" s="83"/>
      <c r="IT25" s="83"/>
      <c r="IU25" s="83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showZeros="0" workbookViewId="0" topLeftCell="A1">
      <selection activeCell="A2" sqref="A2:H2"/>
    </sheetView>
  </sheetViews>
  <sheetFormatPr defaultColWidth="9.16015625" defaultRowHeight="11.25"/>
  <cols>
    <col min="1" max="1" width="9" style="12" customWidth="1"/>
    <col min="2" max="2" width="8" style="12" customWidth="1"/>
    <col min="3" max="3" width="8.5" style="12" customWidth="1"/>
    <col min="4" max="4" width="32.33203125" style="12" customWidth="1"/>
    <col min="5" max="5" width="20.16015625" style="12" customWidth="1"/>
    <col min="6" max="8" width="23.83203125" style="12" customWidth="1"/>
    <col min="9" max="16384" width="9.16015625" style="12" customWidth="1"/>
  </cols>
  <sheetData>
    <row r="1" spans="1:5" ht="18.75" customHeight="1">
      <c r="A1" s="13" t="s">
        <v>55</v>
      </c>
      <c r="B1" s="14"/>
      <c r="E1" s="15"/>
    </row>
    <row r="2" spans="1:8" ht="25.5" customHeight="1">
      <c r="A2" s="16" t="s">
        <v>56</v>
      </c>
      <c r="B2" s="16"/>
      <c r="C2" s="16"/>
      <c r="D2" s="16"/>
      <c r="E2" s="16"/>
      <c r="F2" s="16"/>
      <c r="G2" s="16"/>
      <c r="H2" s="16"/>
    </row>
    <row r="3" spans="2:8" ht="17.25" customHeight="1">
      <c r="B3" s="11"/>
      <c r="H3" s="17" t="s">
        <v>2</v>
      </c>
    </row>
    <row r="4" spans="1:8" ht="22.5" customHeight="1">
      <c r="A4" s="18" t="s">
        <v>57</v>
      </c>
      <c r="B4" s="19"/>
      <c r="C4" s="20"/>
      <c r="D4" s="21" t="s">
        <v>58</v>
      </c>
      <c r="E4" s="22" t="s">
        <v>59</v>
      </c>
      <c r="F4" s="23" t="s">
        <v>60</v>
      </c>
      <c r="G4" s="24"/>
      <c r="H4" s="22" t="s">
        <v>61</v>
      </c>
    </row>
    <row r="5" spans="1:8" ht="18" customHeight="1">
      <c r="A5" s="25" t="s">
        <v>62</v>
      </c>
      <c r="B5" s="25" t="s">
        <v>63</v>
      </c>
      <c r="C5" s="26" t="s">
        <v>64</v>
      </c>
      <c r="D5" s="27"/>
      <c r="E5" s="22"/>
      <c r="F5" s="28" t="s">
        <v>65</v>
      </c>
      <c r="G5" s="29" t="s">
        <v>66</v>
      </c>
      <c r="H5" s="22"/>
    </row>
    <row r="6" spans="1:8" ht="27" customHeight="1">
      <c r="A6" s="26"/>
      <c r="B6" s="26"/>
      <c r="C6" s="26"/>
      <c r="D6" s="27"/>
      <c r="E6" s="22"/>
      <c r="F6" s="30"/>
      <c r="G6" s="21"/>
      <c r="H6" s="22"/>
    </row>
    <row r="7" spans="1:8" ht="31.5" customHeight="1">
      <c r="A7" s="31" t="s">
        <v>67</v>
      </c>
      <c r="B7" s="31" t="s">
        <v>67</v>
      </c>
      <c r="C7" s="32" t="s">
        <v>67</v>
      </c>
      <c r="D7" s="33" t="s">
        <v>68</v>
      </c>
      <c r="E7" s="34">
        <f aca="true" t="shared" si="0" ref="E7:H7">SUM(E8:E11)</f>
        <v>159.4</v>
      </c>
      <c r="F7" s="34">
        <f t="shared" si="0"/>
        <v>155.5</v>
      </c>
      <c r="G7" s="34">
        <f t="shared" si="0"/>
        <v>2.9</v>
      </c>
      <c r="H7" s="34">
        <f t="shared" si="0"/>
        <v>1</v>
      </c>
    </row>
    <row r="8" spans="1:8" s="11" customFormat="1" ht="27.75" customHeight="1">
      <c r="A8" s="35" t="s">
        <v>69</v>
      </c>
      <c r="B8" s="35" t="s">
        <v>70</v>
      </c>
      <c r="C8" s="36" t="s">
        <v>71</v>
      </c>
      <c r="D8" s="37" t="s">
        <v>72</v>
      </c>
      <c r="E8" s="38">
        <f aca="true" t="shared" si="1" ref="E8:E11">SUM(F8:H8)</f>
        <v>143.5</v>
      </c>
      <c r="F8" s="38">
        <v>139.6</v>
      </c>
      <c r="G8" s="38">
        <v>2.9</v>
      </c>
      <c r="H8" s="38">
        <v>1</v>
      </c>
    </row>
    <row r="9" spans="1:8" s="11" customFormat="1" ht="27.75" customHeight="1">
      <c r="A9" s="35" t="s">
        <v>73</v>
      </c>
      <c r="B9" s="35" t="s">
        <v>74</v>
      </c>
      <c r="C9" s="36" t="s">
        <v>75</v>
      </c>
      <c r="D9" s="37" t="s">
        <v>76</v>
      </c>
      <c r="E9" s="38">
        <f t="shared" si="1"/>
        <v>15.9</v>
      </c>
      <c r="F9" s="38">
        <v>15.9</v>
      </c>
      <c r="G9" s="38"/>
      <c r="H9" s="38"/>
    </row>
    <row r="10" spans="1:8" s="11" customFormat="1" ht="27.75" customHeight="1">
      <c r="A10" s="35" t="s">
        <v>77</v>
      </c>
      <c r="B10" s="35" t="s">
        <v>71</v>
      </c>
      <c r="C10" s="36" t="s">
        <v>75</v>
      </c>
      <c r="D10" s="37" t="s">
        <v>78</v>
      </c>
      <c r="E10" s="38">
        <f t="shared" si="1"/>
        <v>0</v>
      </c>
      <c r="F10" s="38"/>
      <c r="G10" s="38"/>
      <c r="H10" s="38"/>
    </row>
    <row r="11" spans="1:8" s="11" customFormat="1" ht="27.75" customHeight="1">
      <c r="A11" s="35" t="s">
        <v>79</v>
      </c>
      <c r="B11" s="35" t="s">
        <v>74</v>
      </c>
      <c r="C11" s="36" t="s">
        <v>75</v>
      </c>
      <c r="D11" s="37" t="s">
        <v>80</v>
      </c>
      <c r="E11" s="38">
        <f t="shared" si="1"/>
        <v>0</v>
      </c>
      <c r="F11" s="38"/>
      <c r="G11" s="38"/>
      <c r="H11" s="38"/>
    </row>
    <row r="12" spans="1:8" ht="27.75" customHeight="1">
      <c r="A12" s="35"/>
      <c r="B12" s="35"/>
      <c r="C12" s="36"/>
      <c r="D12" s="39"/>
      <c r="E12" s="38"/>
      <c r="F12" s="38"/>
      <c r="G12" s="38"/>
      <c r="H12" s="38"/>
    </row>
    <row r="13" spans="1:8" ht="27.75" customHeight="1">
      <c r="A13" s="35"/>
      <c r="B13" s="35"/>
      <c r="C13" s="36"/>
      <c r="D13" s="39"/>
      <c r="E13" s="38"/>
      <c r="F13" s="38"/>
      <c r="G13" s="38"/>
      <c r="H13" s="38"/>
    </row>
    <row r="14" spans="1:8" ht="27.75" customHeight="1">
      <c r="A14" s="35"/>
      <c r="B14" s="35"/>
      <c r="C14" s="36"/>
      <c r="D14" s="36"/>
      <c r="E14" s="38"/>
      <c r="F14" s="38"/>
      <c r="G14" s="38"/>
      <c r="H14" s="38"/>
    </row>
    <row r="15" spans="1:8" ht="27.75" customHeight="1">
      <c r="A15" s="35"/>
      <c r="B15" s="35"/>
      <c r="C15" s="36"/>
      <c r="D15" s="36"/>
      <c r="E15" s="38"/>
      <c r="F15" s="38"/>
      <c r="G15" s="38"/>
      <c r="H15" s="38"/>
    </row>
    <row r="16" spans="1:8" ht="27.75" customHeight="1">
      <c r="A16" s="35"/>
      <c r="B16" s="35"/>
      <c r="C16" s="36"/>
      <c r="D16" s="40"/>
      <c r="E16" s="41"/>
      <c r="F16" s="41"/>
      <c r="G16" s="41"/>
      <c r="H16" s="41"/>
    </row>
    <row r="17" spans="1:8" ht="9.75" customHeight="1">
      <c r="A17" s="42"/>
      <c r="B17" s="42"/>
      <c r="H17" s="11"/>
    </row>
    <row r="18" spans="1:4" ht="13.5">
      <c r="A18" s="43"/>
      <c r="B18" s="43"/>
      <c r="C18" s="43"/>
      <c r="D18" s="43"/>
    </row>
    <row r="19" spans="1:4" ht="13.5">
      <c r="A19" s="43"/>
      <c r="B19" s="43"/>
      <c r="C19" s="43"/>
      <c r="D19" s="43"/>
    </row>
    <row r="20" spans="1:4" ht="13.5">
      <c r="A20" s="43"/>
      <c r="B20" s="43"/>
      <c r="C20" s="43"/>
      <c r="D20" s="43"/>
    </row>
    <row r="21" spans="1:4" ht="13.5">
      <c r="A21" s="43"/>
      <c r="B21" s="43"/>
      <c r="C21" s="43"/>
      <c r="D21" s="43"/>
    </row>
    <row r="22" spans="1:4" ht="13.5">
      <c r="A22" s="43"/>
      <c r="B22" s="43"/>
      <c r="C22" s="43"/>
      <c r="D22" s="43"/>
    </row>
    <row r="23" spans="1:4" ht="13.5">
      <c r="A23" s="43"/>
      <c r="B23" s="43"/>
      <c r="C23" s="43"/>
      <c r="D23" s="43"/>
    </row>
    <row r="24" spans="1:4" ht="13.5">
      <c r="A24" s="43"/>
      <c r="B24" s="43"/>
      <c r="C24" s="43"/>
      <c r="D24" s="43"/>
    </row>
    <row r="25" spans="1:4" ht="13.5">
      <c r="A25" s="43"/>
      <c r="B25" s="43"/>
      <c r="C25" s="43"/>
      <c r="D25" s="43"/>
    </row>
    <row r="26" spans="1:4" ht="13.5">
      <c r="A26" s="43"/>
      <c r="B26" s="43"/>
      <c r="C26" s="43"/>
      <c r="D26" s="43"/>
    </row>
    <row r="27" spans="1:4" ht="13.5">
      <c r="A27" s="43"/>
      <c r="B27" s="43"/>
      <c r="C27" s="43"/>
      <c r="D27" s="43"/>
    </row>
    <row r="28" spans="1:4" ht="13.5">
      <c r="A28" s="43"/>
      <c r="B28" s="43"/>
      <c r="C28" s="43"/>
      <c r="D28" s="43"/>
    </row>
    <row r="29" spans="1:4" ht="13.5">
      <c r="A29" s="43"/>
      <c r="B29" s="43"/>
      <c r="C29" s="43"/>
      <c r="D29" s="43"/>
    </row>
    <row r="30" spans="1:4" ht="13.5">
      <c r="A30" s="43"/>
      <c r="B30" s="43"/>
      <c r="C30" s="43"/>
      <c r="D30" s="43"/>
    </row>
  </sheetData>
  <sheetProtection/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C16" sqref="C16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81</v>
      </c>
    </row>
    <row r="2" spans="1:4" ht="46.5" customHeight="1">
      <c r="A2" s="2" t="s">
        <v>82</v>
      </c>
      <c r="B2" s="2"/>
      <c r="C2" s="2"/>
      <c r="D2" s="2"/>
    </row>
    <row r="3" spans="1:4" s="1" customFormat="1" ht="24" customHeight="1">
      <c r="A3" s="3"/>
      <c r="B3" s="4"/>
      <c r="C3" s="5"/>
      <c r="D3" s="5" t="s">
        <v>2</v>
      </c>
    </row>
    <row r="4" spans="1:4" s="1" customFormat="1" ht="38.25" customHeight="1">
      <c r="A4" s="6" t="s">
        <v>83</v>
      </c>
      <c r="B4" s="6" t="s">
        <v>84</v>
      </c>
      <c r="C4" s="6" t="s">
        <v>85</v>
      </c>
      <c r="D4" s="6" t="s">
        <v>86</v>
      </c>
    </row>
    <row r="5" spans="1:4" s="1" customFormat="1" ht="25.5" customHeight="1">
      <c r="A5" s="7" t="s">
        <v>87</v>
      </c>
      <c r="B5" s="8">
        <v>0</v>
      </c>
      <c r="C5" s="8"/>
      <c r="D5" s="8"/>
    </row>
    <row r="6" spans="1:4" s="1" customFormat="1" ht="25.5" customHeight="1">
      <c r="A6" s="7" t="s">
        <v>88</v>
      </c>
      <c r="B6" s="9"/>
      <c r="C6" s="9"/>
      <c r="D6" s="10" t="e">
        <f aca="true" t="shared" si="0" ref="D6:D9">(B6/C6-1)*100</f>
        <v>#DIV/0!</v>
      </c>
    </row>
    <row r="7" spans="1:4" s="1" customFormat="1" ht="25.5" customHeight="1">
      <c r="A7" s="7" t="s">
        <v>89</v>
      </c>
      <c r="B7" s="9"/>
      <c r="C7" s="9"/>
      <c r="D7" s="10" t="e">
        <f t="shared" si="0"/>
        <v>#DIV/0!</v>
      </c>
    </row>
    <row r="8" spans="1:4" s="1" customFormat="1" ht="25.5" customHeight="1">
      <c r="A8" s="7" t="s">
        <v>90</v>
      </c>
      <c r="B8" s="9"/>
      <c r="C8" s="9"/>
      <c r="D8" s="10"/>
    </row>
    <row r="9" spans="1:4" s="1" customFormat="1" ht="25.5" customHeight="1">
      <c r="A9" s="7" t="s">
        <v>12</v>
      </c>
      <c r="B9" s="9">
        <f>SUM(B5:B8)</f>
        <v>0</v>
      </c>
      <c r="C9" s="9">
        <f>SUM(C5:C8)</f>
        <v>0</v>
      </c>
      <c r="D9" s="10" t="e">
        <f t="shared" si="0"/>
        <v>#DIV/0!</v>
      </c>
    </row>
    <row r="10" s="1" customFormat="1" ht="13.5">
      <c r="A10" s="1" t="s">
        <v>91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Lenovo User</cp:lastModifiedBy>
  <cp:lastPrinted>2015-10-27T06:47:36Z</cp:lastPrinted>
  <dcterms:created xsi:type="dcterms:W3CDTF">2015-10-28T00:27:19Z</dcterms:created>
  <dcterms:modified xsi:type="dcterms:W3CDTF">2015-11-14T02:41:02Z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2052-10.1.0.5345</vt:lpwstr>
  </property>
</Properties>
</file>