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<sst xmlns="http://schemas.openxmlformats.org/spreadsheetml/2006/main" count="92" uniqueCount="87">
  <si>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</si>
  <si>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</si>
  <si>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</si>
  <si>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</si>
  <si>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</si>
  <si>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</si>
  <si>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</si>
  <si>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</si>
  <si>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</si>
  <si>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</si>
  <si>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</si>
  <si>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</si>
  <si>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</si>
  <si>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</si>
  <si>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</si>
  <si>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</si>
  <si>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</si>
  <si>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</si>
  <si>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</si>
  <si>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</si>
  <si>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</si>
  <si>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</si>
  <si>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</si>
  <si>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</si>
  <si>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</si>
  <si>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</si>
  <si>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</si>
  <si>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</si>
  <si>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</si>
  <si>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</si>
  <si>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</si>
  <si>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</si>
  <si>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</si>
  <si>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</si>
  <si>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</si>
  <si>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</si>
  <si>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</si>
  <si>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</si>
  <si>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</si>
  <si>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</si>
  <si>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</si>
  <si>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</si>
  <si>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</si>
  <si>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</si>
  <si>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</si>
  <si>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</si>
  <si>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</si>
  <si>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</si>
  <si>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</si>
  <si>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</si>
  <si>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</si>
  <si>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</si>
  <si>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</si>
  <si>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</si>
  <si>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</si>
  <si>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</si>
  <si>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</si>
  <si>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</si>
  <si>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</si>
  <si>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</si>
  <si>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</si>
  <si>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</si>
  <si>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</si>
  <si>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</si>
  <si>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</si>
  <si>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</si>
  <si>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</si>
  <si>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</si>
  <si>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</si>
  <si>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</si>
  <si>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</si>
  <si>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</si>
  <si>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</si>
  <si>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</si>
  <si>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</si>
  <si>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事业单位离退休</t>
  </si>
  <si>
    <t>01</t>
  </si>
  <si>
    <t>02</t>
  </si>
  <si>
    <t>210</t>
  </si>
  <si>
    <t>05</t>
  </si>
  <si>
    <t>部门结转
资金</t>
  </si>
  <si>
    <t>夏邑县计划生育协会2015年收支预算总表</t>
  </si>
  <si>
    <t>夏邑县计划生育协会2015年财政拨款明细表</t>
  </si>
  <si>
    <t>夏邑县计划生育协会2015年“三公”经费预算统计表</t>
  </si>
  <si>
    <t>07</t>
  </si>
  <si>
    <t>208</t>
  </si>
  <si>
    <t>事业运行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</si>
</sst>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80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42.8</v>
      </c>
      <c r="C7" s="49" t="s">
        <v>23</v>
      </c>
      <c r="D7" s="48">
        <f>D8+D9+D10</f>
        <v>26.8</v>
      </c>
      <c r="E7" s="48"/>
      <c r="F7" s="48"/>
      <c r="G7" s="48"/>
      <c r="H7" s="48">
        <f>H8+H9+H10</f>
        <v>26.8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20</v>
      </c>
      <c r="E8" s="48"/>
      <c r="F8" s="48"/>
      <c r="G8" s="48"/>
      <c r="H8" s="48">
        <v>20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0</v>
      </c>
      <c r="E9" s="48"/>
      <c r="F9" s="48"/>
      <c r="G9" s="48"/>
      <c r="H9" s="48">
        <v>0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6.8</v>
      </c>
      <c r="E10" s="48"/>
      <c r="F10" s="48"/>
      <c r="G10" s="48"/>
      <c r="H10" s="48">
        <v>6.8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16</v>
      </c>
      <c r="E11" s="48"/>
      <c r="F11" s="48"/>
      <c r="G11" s="48"/>
      <c r="H11" s="48">
        <f>H12+H13+H14+H15+H16+H17+H18+H19+H20</f>
        <v>16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H14+G14+F14+E14</f>
        <v>16</v>
      </c>
      <c r="E14" s="48"/>
      <c r="F14" s="48"/>
      <c r="G14" s="48"/>
      <c r="H14" s="48">
        <v>16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42.8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42.8</v>
      </c>
      <c r="C24" s="65" t="s">
        <v>52</v>
      </c>
      <c r="D24" s="58">
        <f>D11+D7</f>
        <v>42.8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42.8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8" sqref="D8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82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42.8</v>
      </c>
      <c r="F7" s="66">
        <f>SUM(F8:F12)</f>
        <v>26.8</v>
      </c>
      <c r="G7" s="66">
        <f>SUM(G8:G12)</f>
        <v>0</v>
      </c>
      <c r="H7" s="66">
        <f>SUM(H8:H12)</f>
        <v>16</v>
      </c>
    </row>
    <row r="8" spans="1:8" s="9" customFormat="1" ht="27.75" customHeight="1">
      <c r="A8" s="23" t="s">
        <v>78</v>
      </c>
      <c r="B8" s="23" t="s">
        <v>84</v>
      </c>
      <c r="C8" s="24" t="s">
        <v>76</v>
      </c>
      <c r="D8" s="25" t="s">
        <v>86</v>
      </c>
      <c r="E8" s="26">
        <f>SUM(F8:H8)</f>
        <v>36</v>
      </c>
      <c r="F8" s="26">
        <v>20</v>
      </c>
      <c r="G8" s="26">
        <v>0</v>
      </c>
      <c r="H8" s="26">
        <v>16</v>
      </c>
    </row>
    <row r="9" spans="1:8" s="9" customFormat="1" ht="27.75" customHeight="1">
      <c r="A9" s="23" t="s">
        <v>85</v>
      </c>
      <c r="B9" s="23" t="s">
        <v>79</v>
      </c>
      <c r="C9" s="24" t="s">
        <v>77</v>
      </c>
      <c r="D9" s="25" t="s">
        <v>75</v>
      </c>
      <c r="E9" s="26">
        <v>6.8</v>
      </c>
      <c r="F9" s="26">
        <v>6.8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83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