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<sst xmlns="http://schemas.openxmlformats.org/spreadsheetml/2006/main" count="97" uniqueCount="88">
  <si>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</si>
  <si>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</si>
  <si>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</si>
  <si>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</si>
  <si>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</si>
  <si>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</si>
  <si>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</si>
  <si>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</si>
  <si>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</si>
  <si>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</si>
  <si>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</si>
  <si>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</si>
  <si>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</si>
  <si>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</si>
  <si>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</si>
  <si>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</si>
  <si>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</si>
  <si>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</si>
  <si>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</si>
  <si>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</si>
  <si>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</si>
  <si>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</si>
  <si>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</si>
  <si>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</si>
  <si>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</si>
  <si>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</si>
  <si>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</si>
  <si>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</si>
  <si>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</si>
  <si>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</si>
  <si>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</si>
  <si>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</si>
  <si>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</si>
  <si>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</si>
  <si>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</si>
  <si>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</si>
  <si>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</si>
  <si>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</si>
  <si>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</si>
  <si>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</si>
  <si>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</si>
  <si>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</si>
  <si>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</si>
  <si>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</si>
  <si>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</si>
  <si>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</si>
  <si>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</si>
  <si>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</si>
  <si>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</si>
  <si>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</si>
  <si>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</si>
  <si>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</si>
  <si>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</si>
  <si>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</si>
  <si>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</si>
  <si>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</si>
  <si>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</si>
  <si>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</si>
  <si>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</si>
  <si>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</si>
  <si>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</si>
  <si>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</si>
  <si>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</si>
  <si>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</si>
  <si>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</si>
  <si>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</si>
  <si>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</si>
  <si>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</si>
  <si>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统计局</t>
  </si>
  <si>
    <t>201</t>
  </si>
  <si>
    <t>05</t>
  </si>
  <si>
    <t>01</t>
  </si>
  <si>
    <t>行政运行</t>
  </si>
  <si>
    <t>50</t>
  </si>
  <si>
    <t xml:space="preserve">  事业运行</t>
  </si>
  <si>
    <t>208</t>
  </si>
  <si>
    <t xml:space="preserve">  归口管理的行政单位离退休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</si>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</sst>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0;_琀"/>
    <numFmt numFmtId="180" formatCode="_-&quot;$&quot;* #,##0_-;\-&quot;$&quot;* #,##0_-;_-&quot;$&quot;* &quot;-&quot;_-;_-@_-"/>
    <numFmt numFmtId="181" formatCode="* #,##0;* \-#,##0;* &quot;-&quot;;@"/>
    <numFmt numFmtId="182" formatCode="_-* #,##0&quot;$&quot;_-;\-* #,##0&quot;$&quot;_-;_-* &quot;-&quot;&quot;$&quot;_-;_-@_-"/>
    <numFmt numFmtId="183" formatCode="#,##0;\-#,##0;&quot;-&quot;"/>
    <numFmt numFmtId="184" formatCode="#,##0;\(#,##0\)"/>
    <numFmt numFmtId="185" formatCode="_-* #,##0_$_-;\-* #,##0_$_-;_-* &quot;-&quot;_$_-;_-@_-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0"/>
    </font>
    <font>
      <sz val="12"/>
      <color indexed="8"/>
      <name val="宋体"/>
      <family val="0"/>
    </font>
    <font>
      <sz val="11"/>
      <color indexed="8"/>
      <name val="微软雅黑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微软雅黑"/>
      <family val="0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b/>
      <sz val="11"/>
      <color indexed="63"/>
      <name val="微软雅黑"/>
      <family val="0"/>
    </font>
    <font>
      <sz val="12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0"/>
    </font>
    <font>
      <u val="single"/>
      <sz val="12"/>
      <color indexed="36"/>
      <name val="宋体"/>
      <family val="0"/>
    </font>
    <font>
      <sz val="11"/>
      <color indexed="10"/>
      <name val="微软雅黑"/>
      <family val="0"/>
    </font>
    <font>
      <sz val="12"/>
      <name val="Helv"/>
      <family val="2"/>
    </font>
    <font>
      <sz val="10"/>
      <name val="Times New Roman"/>
      <family val="1"/>
    </font>
    <font>
      <i/>
      <sz val="11"/>
      <color indexed="23"/>
      <name val="微软雅黑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b/>
      <sz val="11"/>
      <color indexed="8"/>
      <name val="微软雅黑"/>
      <family val="0"/>
    </font>
    <font>
      <sz val="11"/>
      <color indexed="17"/>
      <name val="微软雅黑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2" borderId="1" applyNumberFormat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7" borderId="0" applyNumberFormat="0" applyBorder="0" applyAlignment="0" applyProtection="0"/>
    <xf numFmtId="0" fontId="10" fillId="5" borderId="0" applyNumberFormat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>
      <alignment vertical="center"/>
      <protection/>
    </xf>
    <xf numFmtId="0" fontId="1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5" fillId="6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5" applyNumberFormat="0" applyFill="0" applyAlignment="0" applyProtection="0"/>
    <xf numFmtId="0" fontId="10" fillId="13" borderId="0" applyNumberFormat="0" applyBorder="0" applyAlignment="0" applyProtection="0"/>
    <xf numFmtId="0" fontId="25" fillId="6" borderId="0" applyNumberFormat="0" applyBorder="0" applyAlignment="0" applyProtection="0"/>
    <xf numFmtId="0" fontId="26" fillId="4" borderId="6" applyNumberFormat="0" applyAlignment="0" applyProtection="0"/>
    <xf numFmtId="0" fontId="13" fillId="14" borderId="0" applyNumberFormat="0" applyBorder="0" applyAlignment="0" applyProtection="0"/>
    <xf numFmtId="0" fontId="37" fillId="4" borderId="1" applyNumberFormat="0" applyAlignment="0" applyProtection="0"/>
    <xf numFmtId="0" fontId="38" fillId="7" borderId="7" applyNumberFormat="0" applyAlignment="0" applyProtection="0"/>
    <xf numFmtId="0" fontId="10" fillId="15" borderId="0" applyNumberFormat="0" applyBorder="0" applyAlignment="0" applyProtection="0"/>
    <xf numFmtId="180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3" fillId="16" borderId="0" applyNumberFormat="0" applyBorder="0" applyAlignment="0" applyProtection="0"/>
    <xf numFmtId="0" fontId="41" fillId="3" borderId="0" applyNumberFormat="0" applyBorder="0" applyAlignment="0" applyProtection="0"/>
    <xf numFmtId="0" fontId="15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9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17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20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0" fillId="10" borderId="0" applyNumberFormat="0" applyBorder="0" applyAlignment="0" applyProtection="0"/>
    <xf numFmtId="0" fontId="13" fillId="2" borderId="0" applyNumberFormat="0" applyBorder="0" applyAlignment="0" applyProtection="0"/>
    <xf numFmtId="0" fontId="12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25" fillId="6" borderId="0" applyNumberFormat="0" applyBorder="0" applyAlignment="0" applyProtection="0"/>
    <xf numFmtId="0" fontId="10" fillId="24" borderId="0" applyNumberFormat="0" applyBorder="0" applyAlignment="0" applyProtection="0"/>
    <xf numFmtId="0" fontId="19" fillId="4" borderId="0" applyNumberFormat="0" applyBorder="0" applyAlignment="0" applyProtection="0"/>
    <xf numFmtId="0" fontId="4" fillId="0" borderId="0">
      <alignment/>
      <protection/>
    </xf>
    <xf numFmtId="0" fontId="13" fillId="8" borderId="0" applyNumberFormat="0" applyBorder="0" applyAlignment="0" applyProtection="0"/>
    <xf numFmtId="0" fontId="19" fillId="21" borderId="0" applyNumberFormat="0" applyBorder="0" applyAlignment="0" applyProtection="0"/>
    <xf numFmtId="0" fontId="11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27" fillId="3" borderId="0" applyNumberFormat="0" applyBorder="0" applyAlignment="0" applyProtection="0"/>
    <xf numFmtId="0" fontId="19" fillId="19" borderId="0" applyNumberFormat="0" applyBorder="0" applyAlignment="0" applyProtection="0"/>
    <xf numFmtId="0" fontId="14" fillId="6" borderId="0" applyNumberFormat="0" applyBorder="0" applyAlignment="0" applyProtection="0"/>
    <xf numFmtId="0" fontId="2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1" fillId="11" borderId="0" applyNumberFormat="0" applyBorder="0" applyAlignment="0" applyProtection="0"/>
    <xf numFmtId="0" fontId="27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1" fillId="8" borderId="0" applyNumberFormat="0" applyBorder="0" applyAlignment="0" applyProtection="0"/>
    <xf numFmtId="0" fontId="25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2" borderId="0" applyNumberFormat="0" applyBorder="0" applyAlignment="0" applyProtection="0"/>
    <xf numFmtId="183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3" borderId="0" applyNumberFormat="0" applyBorder="0" applyAlignment="0" applyProtection="0"/>
    <xf numFmtId="184" fontId="33" fillId="0" borderId="0">
      <alignment/>
      <protection/>
    </xf>
    <xf numFmtId="0" fontId="18" fillId="27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33" fillId="0" borderId="0">
      <alignment/>
      <protection/>
    </xf>
    <xf numFmtId="188" fontId="0" fillId="0" borderId="0" applyFont="0" applyFill="0" applyBorder="0" applyAlignment="0" applyProtection="0"/>
    <xf numFmtId="0" fontId="44" fillId="0" borderId="0" applyProtection="0">
      <alignment/>
    </xf>
    <xf numFmtId="189" fontId="33" fillId="0" borderId="0">
      <alignment/>
      <protection/>
    </xf>
    <xf numFmtId="2" fontId="44" fillId="0" borderId="0" applyProtection="0">
      <alignment/>
    </xf>
    <xf numFmtId="0" fontId="24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0" fontId="27" fillId="3" borderId="0" applyNumberFormat="0" applyBorder="0" applyAlignment="0" applyProtection="0"/>
    <xf numFmtId="0" fontId="24" fillId="22" borderId="12" applyNumberFormat="0" applyBorder="0" applyAlignment="0" applyProtection="0"/>
    <xf numFmtId="37" fontId="47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4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182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>
      <alignment vertical="center"/>
      <protection/>
    </xf>
    <xf numFmtId="0" fontId="25" fillId="6" borderId="0" applyNumberFormat="0" applyBorder="0" applyAlignment="0" applyProtection="0"/>
    <xf numFmtId="0" fontId="14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0" fillId="0" borderId="0">
      <alignment/>
      <protection/>
    </xf>
    <xf numFmtId="0" fontId="18" fillId="28" borderId="0" applyNumberFormat="0" applyBorder="0" applyAlignment="0" applyProtection="0"/>
    <xf numFmtId="0" fontId="7" fillId="0" borderId="0">
      <alignment vertical="center"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52" fillId="0" borderId="0">
      <alignment/>
      <protection/>
    </xf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0" fontId="18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9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0" fillId="0" borderId="0" xfId="196" applyAlignment="1">
      <alignment horizontal="right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7" xfId="196" applyFont="1" applyBorder="1" applyAlignment="1">
      <alignment horizontal="centerContinuous" vertical="center"/>
      <protection/>
    </xf>
    <xf numFmtId="0" fontId="6" fillId="0" borderId="16" xfId="196" applyFont="1" applyBorder="1" applyAlignment="1">
      <alignment horizontal="centerContinuous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8" xfId="196" applyNumberFormat="1" applyFont="1" applyFill="1" applyBorder="1" applyAlignment="1" applyProtection="1">
      <alignment horizontal="center" vertical="center" wrapText="1"/>
      <protection/>
    </xf>
    <xf numFmtId="0" fontId="3" fillId="0" borderId="19" xfId="196" applyNumberFormat="1" applyFont="1" applyFill="1" applyBorder="1" applyAlignment="1" applyProtection="1">
      <alignment horizontal="center" vertical="center" wrapText="1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7" fillId="0" borderId="20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21" xfId="196" applyFont="1" applyFill="1" applyBorder="1" applyAlignment="1">
      <alignment horizontal="center" vertical="center"/>
      <protection/>
    </xf>
    <xf numFmtId="195" fontId="7" fillId="0" borderId="22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1">
      <selection activeCell="H12" sqref="H12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162.7</v>
      </c>
      <c r="C7" s="64" t="s">
        <v>25</v>
      </c>
      <c r="D7" s="63">
        <f>D8+D9+D10</f>
        <v>136.7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100.8</v>
      </c>
      <c r="E8" s="63"/>
      <c r="F8" s="63"/>
      <c r="G8" s="63">
        <f aca="true" t="shared" si="1" ref="G8:G10">H8</f>
        <v>100.8</v>
      </c>
      <c r="H8" s="63">
        <v>100.8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7.7</v>
      </c>
      <c r="E9" s="63"/>
      <c r="F9" s="63"/>
      <c r="G9" s="63">
        <f t="shared" si="1"/>
        <v>7.7</v>
      </c>
      <c r="H9" s="63">
        <v>7.7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28.2</v>
      </c>
      <c r="E10" s="63"/>
      <c r="F10" s="63"/>
      <c r="G10" s="63">
        <f t="shared" si="1"/>
        <v>28.2</v>
      </c>
      <c r="H10" s="63">
        <v>28.2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26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26</v>
      </c>
      <c r="E14" s="63"/>
      <c r="F14" s="63"/>
      <c r="G14" s="63">
        <f>H14</f>
        <v>26</v>
      </c>
      <c r="H14" s="63">
        <v>26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162.7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162.7</v>
      </c>
      <c r="C24" s="79" t="s">
        <v>54</v>
      </c>
      <c r="D24" s="72">
        <f>D7+D11</f>
        <v>162.7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162.7</v>
      </c>
      <c r="H24" s="72">
        <f t="shared" si="3"/>
        <v>162.7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H13" sqref="H13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162.7</v>
      </c>
      <c r="F7" s="34">
        <f t="shared" si="0"/>
        <v>129</v>
      </c>
      <c r="G7" s="34">
        <f t="shared" si="0"/>
        <v>7.699999999999999</v>
      </c>
      <c r="H7" s="34">
        <f t="shared" si="0"/>
        <v>26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56.8</v>
      </c>
      <c r="F8" s="38">
        <v>53.4</v>
      </c>
      <c r="G8" s="38">
        <v>3.4</v>
      </c>
      <c r="H8" s="38"/>
    </row>
    <row r="9" spans="1:8" s="11" customFormat="1" ht="27.75" customHeight="1">
      <c r="A9" s="35" t="s">
        <v>69</v>
      </c>
      <c r="B9" s="35" t="s">
        <v>70</v>
      </c>
      <c r="C9" s="36" t="s">
        <v>73</v>
      </c>
      <c r="D9" s="37" t="s">
        <v>74</v>
      </c>
      <c r="E9" s="38">
        <f t="shared" si="1"/>
        <v>77.69999999999999</v>
      </c>
      <c r="F9" s="38">
        <v>47.4</v>
      </c>
      <c r="G9" s="38">
        <v>4.3</v>
      </c>
      <c r="H9" s="38">
        <v>26</v>
      </c>
    </row>
    <row r="10" spans="1:8" s="11" customFormat="1" ht="27.75" customHeight="1">
      <c r="A10" s="35" t="s">
        <v>75</v>
      </c>
      <c r="B10" s="35" t="s">
        <v>70</v>
      </c>
      <c r="C10" s="36" t="s">
        <v>71</v>
      </c>
      <c r="D10" s="37" t="s">
        <v>76</v>
      </c>
      <c r="E10" s="38">
        <f t="shared" si="1"/>
        <v>28.2</v>
      </c>
      <c r="F10" s="38">
        <v>28.2</v>
      </c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2" t="s">
        <v>78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79</v>
      </c>
      <c r="B4" s="6" t="s">
        <v>80</v>
      </c>
      <c r="C4" s="6" t="s">
        <v>81</v>
      </c>
      <c r="D4" s="6" t="s">
        <v>82</v>
      </c>
    </row>
    <row r="5" spans="1:4" s="1" customFormat="1" ht="25.5" customHeight="1">
      <c r="A5" s="7" t="s">
        <v>83</v>
      </c>
      <c r="B5" s="8">
        <v>0</v>
      </c>
      <c r="C5" s="8"/>
      <c r="D5" s="8"/>
    </row>
    <row r="6" spans="1:4" s="1" customFormat="1" ht="25.5" customHeight="1">
      <c r="A6" s="7" t="s">
        <v>84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85</v>
      </c>
      <c r="B7" s="9">
        <v>0.9</v>
      </c>
      <c r="C7" s="9"/>
      <c r="D7" s="10" t="e">
        <f t="shared" si="0"/>
        <v>#DIV/0!</v>
      </c>
    </row>
    <row r="8" spans="1:4" s="1" customFormat="1" ht="25.5" customHeight="1">
      <c r="A8" s="7" t="s">
        <v>86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0.9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2015-11-14T07:16:53Z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