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<sst xmlns="http://schemas.openxmlformats.org/spreadsheetml/2006/main" count="92" uniqueCount="87">
  <si>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</si>
  <si>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</si>
  <si>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</si>
  <si>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</si>
  <si>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</si>
  <si>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</si>
  <si>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</si>
  <si>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</si>
  <si>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</si>
  <si>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</si>
  <si>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</si>
  <si>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</si>
  <si>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</si>
  <si>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</si>
  <si>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</si>
  <si>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</si>
  <si>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</si>
  <si>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</si>
  <si>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</si>
  <si>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</si>
  <si>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</si>
  <si>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</si>
  <si>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</si>
  <si>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</si>
  <si>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</si>
  <si>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</si>
  <si>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</si>
  <si>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</si>
  <si>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</si>
  <si>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</si>
  <si>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</si>
  <si>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</si>
  <si>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</si>
  <si>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</si>
  <si>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</si>
  <si>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</si>
  <si>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</si>
  <si>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</si>
  <si>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</si>
  <si>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</si>
  <si>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</si>
  <si>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</si>
  <si>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</si>
  <si>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</si>
  <si>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</si>
  <si>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</si>
  <si>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</si>
  <si>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</si>
  <si>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</si>
  <si>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</si>
  <si>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</si>
  <si>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</si>
  <si>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</si>
  <si>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</si>
  <si>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</si>
  <si>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</si>
  <si>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</si>
  <si>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</si>
  <si>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</si>
  <si>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</si>
  <si>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</si>
  <si>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</si>
  <si>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</si>
  <si>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</si>
  <si>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</si>
  <si>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</si>
  <si>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</si>
  <si>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</si>
  <si>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</si>
  <si>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</si>
  <si>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</si>
  <si>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</si>
  <si>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</si>
  <si>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</si>
  <si>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</si>
  <si>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</si>
  <si>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夏邑县广播电视局2015年财政拨款明细表</t>
  </si>
  <si>
    <t>夏邑县广播电视局2015年收支预算总表</t>
  </si>
  <si>
    <t>夏邑县广播电视局2015年“三公”经费预算统计表</t>
  </si>
  <si>
    <t>207</t>
  </si>
  <si>
    <t>04</t>
  </si>
  <si>
    <t>01</t>
  </si>
  <si>
    <t>208</t>
  </si>
  <si>
    <t>05</t>
  </si>
  <si>
    <t>02</t>
  </si>
  <si>
    <t>行政运行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</si>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</sst>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347.1</v>
      </c>
      <c r="C7" s="49" t="s">
        <v>23</v>
      </c>
      <c r="D7" s="48">
        <f>D8+D9+D10</f>
        <v>342.9</v>
      </c>
      <c r="E7" s="48"/>
      <c r="F7" s="48"/>
      <c r="G7" s="48"/>
      <c r="H7" s="48">
        <f>H8+H9+H10</f>
        <v>342.9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241.7</v>
      </c>
      <c r="E8" s="48"/>
      <c r="F8" s="48"/>
      <c r="G8" s="48"/>
      <c r="H8" s="48">
        <v>241.7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2.7</v>
      </c>
      <c r="E9" s="48"/>
      <c r="F9" s="48"/>
      <c r="G9" s="48"/>
      <c r="H9" s="48">
        <v>2.7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98.5</v>
      </c>
      <c r="E10" s="48"/>
      <c r="F10" s="48"/>
      <c r="G10" s="48"/>
      <c r="H10" s="48">
        <v>98.5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4.2</v>
      </c>
      <c r="E11" s="48"/>
      <c r="F11" s="48"/>
      <c r="G11" s="48"/>
      <c r="H11" s="48">
        <f>H12+H13+H14+H15+H16+H17+H18+H19+H20</f>
        <v>4.2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4.2</v>
      </c>
      <c r="E14" s="48"/>
      <c r="F14" s="48"/>
      <c r="G14" s="48"/>
      <c r="H14" s="48">
        <v>4.2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347.1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347.1</v>
      </c>
      <c r="C24" s="65" t="s">
        <v>52</v>
      </c>
      <c r="D24" s="58">
        <f>D11+D7</f>
        <v>347.09999999999997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347.09999999999997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76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347.09999999999997</v>
      </c>
      <c r="F7" s="66">
        <f>SUM(F8:F12)</f>
        <v>340.2</v>
      </c>
      <c r="G7" s="66">
        <f>SUM(G8:G12)</f>
        <v>2.7</v>
      </c>
      <c r="H7" s="66">
        <f>SUM(H8:H12)</f>
        <v>4.2</v>
      </c>
    </row>
    <row r="8" spans="1:8" s="9" customFormat="1" ht="27.75" customHeight="1">
      <c r="A8" s="23" t="s">
        <v>79</v>
      </c>
      <c r="B8" s="23" t="s">
        <v>80</v>
      </c>
      <c r="C8" s="24" t="s">
        <v>81</v>
      </c>
      <c r="D8" s="25" t="s">
        <v>85</v>
      </c>
      <c r="E8" s="26">
        <f>SUM(F8:H8)</f>
        <v>248.59999999999997</v>
      </c>
      <c r="F8" s="26">
        <v>241.7</v>
      </c>
      <c r="G8" s="26">
        <v>2.7</v>
      </c>
      <c r="H8" s="26">
        <v>4.2</v>
      </c>
    </row>
    <row r="9" spans="1:8" s="9" customFormat="1" ht="27.75" customHeight="1">
      <c r="A9" s="23" t="s">
        <v>82</v>
      </c>
      <c r="B9" s="23" t="s">
        <v>83</v>
      </c>
      <c r="C9" s="24" t="s">
        <v>84</v>
      </c>
      <c r="D9" s="25" t="s">
        <v>86</v>
      </c>
      <c r="E9" s="26">
        <f>SUM(F9:H9)</f>
        <v>98.5</v>
      </c>
      <c r="F9" s="26">
        <v>98.5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78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