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<sst xmlns="http://schemas.openxmlformats.org/spreadsheetml/2006/main" count="92" uniqueCount="86">
  <si>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</si>
  <si>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</si>
  <si>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</si>
  <si>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</si>
  <si>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</si>
  <si>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</si>
  <si>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</si>
  <si>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</si>
  <si>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</si>
  <si>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</si>
  <si>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</si>
  <si>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</si>
  <si>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</si>
  <si>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</si>
  <si>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</si>
  <si>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</si>
  <si>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</si>
  <si>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</si>
  <si>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</si>
  <si>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</si>
  <si>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</si>
  <si>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</si>
  <si>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</si>
  <si>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</si>
  <si>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</si>
  <si>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</si>
  <si>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</si>
  <si>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</si>
  <si>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</si>
  <si>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</si>
  <si>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</si>
  <si>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</si>
  <si>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</si>
  <si>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</si>
  <si>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</si>
  <si>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</si>
  <si>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</si>
  <si>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</si>
  <si>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</si>
  <si>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</si>
  <si>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</si>
  <si>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</si>
  <si>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</si>
  <si>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</si>
  <si>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</si>
  <si>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</si>
  <si>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</si>
  <si>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</si>
  <si>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</si>
  <si>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</si>
  <si>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</si>
  <si>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</si>
  <si>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</si>
  <si>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</si>
  <si>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</si>
  <si>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</si>
  <si>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</si>
  <si>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</si>
  <si>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</si>
  <si>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</si>
  <si>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</si>
  <si>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</si>
  <si>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</si>
  <si>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</si>
  <si>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</si>
  <si>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</si>
  <si>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</si>
  <si>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</si>
  <si>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</si>
  <si>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</si>
  <si>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</si>
  <si>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</si>
  <si>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</si>
  <si>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</si>
  <si>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</si>
  <si>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</si>
  <si>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208</t>
  </si>
  <si>
    <t>05</t>
  </si>
  <si>
    <t>01</t>
  </si>
  <si>
    <t>201</t>
  </si>
  <si>
    <t>行政运行</t>
  </si>
  <si>
    <t>行政单位离退休</t>
  </si>
  <si>
    <t>夏邑县直机关工作委员会2015年收支预算总表</t>
  </si>
  <si>
    <t>夏邑县直机关工作委员会2015年财政拨款明细表</t>
  </si>
  <si>
    <t>夏邑县直机关工作委员会2015年“三公”经费预算统计表</t>
  </si>
  <si>
    <t>31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</si>
</sst>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75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27.9</v>
      </c>
      <c r="C7" s="49" t="s">
        <v>23</v>
      </c>
      <c r="D7" s="48">
        <f>SUM(E7:R7)</f>
        <v>21.900000000000002</v>
      </c>
      <c r="E7" s="48"/>
      <c r="F7" s="48"/>
      <c r="G7" s="48"/>
      <c r="H7" s="48">
        <f>H8+H9+H10</f>
        <v>21.900000000000002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14.3</v>
      </c>
      <c r="E8" s="48"/>
      <c r="F8" s="48"/>
      <c r="G8" s="48"/>
      <c r="H8" s="48">
        <v>14.3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 aca="true" t="shared" si="0" ref="D8:D20">SUM(E9:R9)</f>
        <v>1.4</v>
      </c>
      <c r="E9" s="48"/>
      <c r="F9" s="48"/>
      <c r="G9" s="48"/>
      <c r="H9" s="48">
        <v>1.4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 t="shared" si="0"/>
        <v>6.2</v>
      </c>
      <c r="E10" s="48"/>
      <c r="F10" s="48"/>
      <c r="G10" s="48"/>
      <c r="H10" s="48">
        <v>6.2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 t="shared" si="0"/>
        <v>6</v>
      </c>
      <c r="E11" s="48"/>
      <c r="F11" s="48"/>
      <c r="G11" s="48"/>
      <c r="H11" s="48">
        <f>H12+H13+H14+H15</f>
        <v>6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t="shared" si="0"/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 t="shared" si="0"/>
        <v>6</v>
      </c>
      <c r="E14" s="48"/>
      <c r="F14" s="48"/>
      <c r="G14" s="48"/>
      <c r="H14" s="48">
        <v>6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27.9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27.9</v>
      </c>
      <c r="C24" s="65" t="s">
        <v>52</v>
      </c>
      <c r="D24" s="58">
        <f>D7+D11</f>
        <v>27.900000000000002</v>
      </c>
      <c r="E24" s="58"/>
      <c r="F24" s="58"/>
      <c r="G24" s="58"/>
      <c r="H24" s="58">
        <f>H7+H11</f>
        <v>27.900000000000002</v>
      </c>
      <c r="I24" s="58">
        <f aca="true" t="shared" si="1" ref="E24:R24">SUM(I7:I23)</f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F14" sqref="F14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83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27.900000000000002</v>
      </c>
      <c r="F7" s="66">
        <f>SUM(F8:F12)</f>
        <v>20.5</v>
      </c>
      <c r="G7" s="66">
        <f>SUM(G8:G12)</f>
        <v>1.4</v>
      </c>
      <c r="H7" s="66">
        <f>SUM(H8:H12)</f>
        <v>6</v>
      </c>
    </row>
    <row r="8" spans="1:8" s="9" customFormat="1" ht="27.75" customHeight="1">
      <c r="A8" s="23" t="s">
        <v>79</v>
      </c>
      <c r="B8" s="23" t="s">
        <v>85</v>
      </c>
      <c r="C8" s="24" t="s">
        <v>78</v>
      </c>
      <c r="D8" s="25" t="s">
        <v>80</v>
      </c>
      <c r="E8" s="26">
        <f>SUM(F8:H8)</f>
        <v>21.700000000000003</v>
      </c>
      <c r="F8" s="26">
        <v>14.3</v>
      </c>
      <c r="G8" s="26">
        <v>1.4</v>
      </c>
      <c r="H8" s="26">
        <v>6</v>
      </c>
    </row>
    <row r="9" spans="1:8" s="9" customFormat="1" ht="27.75" customHeight="1">
      <c r="A9" s="23" t="s">
        <v>76</v>
      </c>
      <c r="B9" s="23" t="s">
        <v>77</v>
      </c>
      <c r="C9" s="24" t="s">
        <v>78</v>
      </c>
      <c r="D9" s="25" t="s">
        <v>81</v>
      </c>
      <c r="E9" s="26">
        <f>F9+G9+H9</f>
        <v>6.2</v>
      </c>
      <c r="F9" s="26">
        <v>6.2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84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2015-11-14T07:47:59Z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