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155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<sst xmlns="http://schemas.openxmlformats.org/spreadsheetml/2006/main" count="97" uniqueCount="89">
  <si>
    <t>附表4</t>
  </si>
  <si>
    <t>XX单位2015年收支预算总表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</si>
  <si>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</si>
  <si>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</si>
  <si>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</si>
  <si>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</si>
  <si>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</si>
  <si>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</si>
  <si>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</si>
  <si>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</si>
  <si>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</si>
  <si>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</si>
  <si>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</si>
  <si>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</si>
  <si>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</si>
  <si>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</si>
  <si>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</si>
  <si>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</si>
  <si>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</si>
  <si>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</si>
  <si>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</si>
  <si>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</si>
  <si>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</si>
  <si>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</si>
  <si>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</si>
  <si>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</si>
  <si>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</si>
  <si>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</si>
  <si>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</si>
  <si>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</si>
  <si>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</si>
  <si>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</si>
  <si>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</si>
  <si>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</si>
  <si>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</si>
  <si>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</si>
  <si>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</si>
  <si>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</si>
  <si>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</si>
  <si>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</si>
  <si>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</si>
  <si>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</si>
  <si>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</si>
  <si>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</si>
  <si>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</si>
  <si>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</si>
  <si>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</si>
  <si>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</si>
  <si>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</si>
  <si>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</si>
  <si>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</si>
  <si>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</si>
  <si>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</si>
  <si>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</si>
  <si>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</si>
  <si>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</si>
  <si>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XX单位2015年财政拨款明细表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</si>
  <si>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</si>
  <si>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</si>
  <si>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</si>
  <si>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</si>
  <si>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</si>
  <si>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</si>
  <si>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</si>
  <si>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</si>
  <si>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</si>
  <si>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</si>
  <si>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</si>
  <si>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总工会</t>
  </si>
  <si>
    <t>201</t>
  </si>
  <si>
    <t>29</t>
  </si>
  <si>
    <t>01</t>
  </si>
  <si>
    <t>行政运行</t>
  </si>
  <si>
    <t>99</t>
  </si>
  <si>
    <t xml:space="preserve">  其他群众团体事务支出</t>
  </si>
  <si>
    <t>208</t>
  </si>
  <si>
    <t>05</t>
  </si>
  <si>
    <t xml:space="preserve">  归口管理的行政单位离退休</t>
  </si>
  <si>
    <t>附表7</t>
  </si>
  <si>
    <t>XX单位2015年“三公”经费预算统计表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</si>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</sst>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;_琀"/>
    <numFmt numFmtId="178" formatCode="#,##0;\(#,##0\)"/>
    <numFmt numFmtId="179" formatCode="&quot;￥&quot;* _-#,##0;&quot;￥&quot;* \-#,##0;&quot;￥&quot;* _-&quot;-&quot;;@"/>
    <numFmt numFmtId="180" formatCode="* #,##0;* \-#,##0;* &quot;-&quot;;@"/>
    <numFmt numFmtId="181" formatCode="&quot;￥&quot;* _-#,##0.00;&quot;￥&quot;* \-#,##0.00;&quot;￥&quot;* _-&quot;-&quot;??;@"/>
    <numFmt numFmtId="182" formatCode="_-&quot;$&quot;* #,##0_-;\-&quot;$&quot;* #,##0_-;_-&quot;$&quot;* &quot;-&quot;_-;_-@_-"/>
    <numFmt numFmtId="183" formatCode="#,##0;\-#,##0;&quot;-&quot;"/>
    <numFmt numFmtId="184" formatCode="_(&quot;$&quot;* #,##0.00_);_(&quot;$&quot;* \(#,##0.00\);_(&quot;$&quot;* &quot;-&quot;??_);_(@_)"/>
    <numFmt numFmtId="185" formatCode="\$#,##0.00;\(\$#,##0.00\)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56"/>
      <name val="微软雅黑"/>
      <family val="0"/>
    </font>
    <font>
      <b/>
      <sz val="11"/>
      <color indexed="8"/>
      <name val="微软雅黑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微软雅黑"/>
      <family val="0"/>
    </font>
    <font>
      <sz val="10"/>
      <name val="Times New Roman"/>
      <family val="1"/>
    </font>
    <font>
      <sz val="11"/>
      <color indexed="10"/>
      <name val="微软雅黑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微软雅黑"/>
      <family val="0"/>
    </font>
    <font>
      <b/>
      <sz val="11"/>
      <color indexed="52"/>
      <name val="微软雅黑"/>
      <family val="0"/>
    </font>
    <font>
      <i/>
      <sz val="11"/>
      <color indexed="23"/>
      <name val="微软雅黑"/>
      <family val="0"/>
    </font>
    <font>
      <u val="single"/>
      <sz val="9"/>
      <color indexed="36"/>
      <name val="宋体"/>
      <family val="0"/>
    </font>
    <font>
      <b/>
      <sz val="18"/>
      <name val="Arial"/>
      <family val="2"/>
    </font>
    <font>
      <sz val="11"/>
      <color indexed="20"/>
      <name val="微软雅黑"/>
      <family val="0"/>
    </font>
    <font>
      <b/>
      <sz val="11"/>
      <color indexed="9"/>
      <name val="微软雅黑"/>
      <family val="0"/>
    </font>
    <font>
      <sz val="11"/>
      <color indexed="52"/>
      <name val="微软雅黑"/>
      <family val="0"/>
    </font>
    <font>
      <b/>
      <sz val="11"/>
      <color indexed="56"/>
      <name val="微软雅黑"/>
      <family val="0"/>
    </font>
    <font>
      <b/>
      <sz val="11"/>
      <color indexed="63"/>
      <name val="微软雅黑"/>
      <family val="0"/>
    </font>
    <font>
      <sz val="12"/>
      <color indexed="17"/>
      <name val="宋体"/>
      <family val="0"/>
    </font>
    <font>
      <b/>
      <sz val="21"/>
      <name val="楷体_GB2312"/>
      <family val="3"/>
    </font>
    <font>
      <b/>
      <sz val="15"/>
      <color indexed="56"/>
      <name val="微软雅黑"/>
      <family val="0"/>
    </font>
    <font>
      <sz val="11"/>
      <color indexed="60"/>
      <name val="微软雅黑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2"/>
    </font>
    <font>
      <sz val="12"/>
      <name val="바탕체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2" borderId="1" applyNumberFormat="0" applyAlignment="0" applyProtection="0"/>
    <xf numFmtId="18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0" borderId="0">
      <alignment vertical="center"/>
      <protection/>
    </xf>
    <xf numFmtId="0" fontId="1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6" fillId="0" borderId="0">
      <alignment horizontal="centerContinuous" vertical="center"/>
      <protection/>
    </xf>
    <xf numFmtId="0" fontId="18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5" fillId="0" borderId="4" applyNumberFormat="0" applyFill="0" applyAlignment="0" applyProtection="0"/>
    <xf numFmtId="0" fontId="17" fillId="6" borderId="0" applyNumberFormat="0" applyBorder="0" applyAlignment="0" applyProtection="0"/>
    <xf numFmtId="0" fontId="12" fillId="12" borderId="0" applyNumberFormat="0" applyBorder="0" applyAlignment="0" applyProtection="0"/>
    <xf numFmtId="0" fontId="33" fillId="0" borderId="5" applyNumberFormat="0" applyFill="0" applyAlignment="0" applyProtection="0"/>
    <xf numFmtId="0" fontId="12" fillId="13" borderId="0" applyNumberFormat="0" applyBorder="0" applyAlignment="0" applyProtection="0"/>
    <xf numFmtId="0" fontId="17" fillId="6" borderId="0" applyNumberFormat="0" applyBorder="0" applyAlignment="0" applyProtection="0"/>
    <xf numFmtId="0" fontId="34" fillId="4" borderId="6" applyNumberFormat="0" applyAlignment="0" applyProtection="0"/>
    <xf numFmtId="0" fontId="11" fillId="14" borderId="0" applyNumberFormat="0" applyBorder="0" applyAlignment="0" applyProtection="0"/>
    <xf numFmtId="0" fontId="26" fillId="4" borderId="1" applyNumberFormat="0" applyAlignment="0" applyProtection="0"/>
    <xf numFmtId="0" fontId="31" fillId="7" borderId="7" applyNumberFormat="0" applyAlignment="0" applyProtection="0"/>
    <xf numFmtId="0" fontId="12" fillId="15" borderId="0" applyNumberFormat="0" applyBorder="0" applyAlignment="0" applyProtection="0"/>
    <xf numFmtId="18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2" fillId="0" borderId="8" applyNumberFormat="0" applyFill="0" applyAlignment="0" applyProtection="0"/>
    <xf numFmtId="0" fontId="16" fillId="0" borderId="9" applyNumberFormat="0" applyFill="0" applyAlignment="0" applyProtection="0"/>
    <xf numFmtId="0" fontId="11" fillId="16" borderId="0" applyNumberFormat="0" applyBorder="0" applyAlignment="0" applyProtection="0"/>
    <xf numFmtId="0" fontId="25" fillId="3" borderId="0" applyNumberFormat="0" applyBorder="0" applyAlignment="0" applyProtection="0"/>
    <xf numFmtId="0" fontId="38" fillId="14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2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8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177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0" fillId="20" borderId="0" applyNumberFormat="0" applyBorder="0" applyAlignment="0" applyProtection="0"/>
    <xf numFmtId="0" fontId="11" fillId="18" borderId="0" applyNumberFormat="0" applyBorder="0" applyAlignment="0" applyProtection="0"/>
    <xf numFmtId="0" fontId="10" fillId="20" borderId="0" applyNumberFormat="0" applyBorder="0" applyAlignment="0" applyProtection="0"/>
    <xf numFmtId="0" fontId="12" fillId="10" borderId="0" applyNumberFormat="0" applyBorder="0" applyAlignment="0" applyProtection="0"/>
    <xf numFmtId="0" fontId="11" fillId="2" borderId="0" applyNumberFormat="0" applyBorder="0" applyAlignment="0" applyProtection="0"/>
    <xf numFmtId="0" fontId="10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7" fillId="6" borderId="0" applyNumberFormat="0" applyBorder="0" applyAlignment="0" applyProtection="0"/>
    <xf numFmtId="0" fontId="12" fillId="24" borderId="0" applyNumberFormat="0" applyBorder="0" applyAlignment="0" applyProtection="0"/>
    <xf numFmtId="0" fontId="18" fillId="4" borderId="0" applyNumberFormat="0" applyBorder="0" applyAlignment="0" applyProtection="0"/>
    <xf numFmtId="0" fontId="4" fillId="0" borderId="0">
      <alignment/>
      <protection/>
    </xf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8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35" fillId="3" borderId="0" applyNumberFormat="0" applyBorder="0" applyAlignment="0" applyProtection="0"/>
    <xf numFmtId="0" fontId="13" fillId="25" borderId="0" applyNumberFormat="0" applyBorder="0" applyAlignment="0" applyProtection="0"/>
    <xf numFmtId="0" fontId="23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35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7" fillId="6" borderId="0" applyNumberFormat="0" applyBorder="0" applyAlignment="0" applyProtection="0"/>
    <xf numFmtId="0" fontId="13" fillId="2" borderId="0" applyNumberFormat="0" applyBorder="0" applyAlignment="0" applyProtection="0"/>
    <xf numFmtId="183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8" fontId="20" fillId="0" borderId="0">
      <alignment/>
      <protection/>
    </xf>
    <xf numFmtId="0" fontId="3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2" fillId="3" borderId="0" applyNumberFormat="0" applyBorder="0" applyAlignment="0" applyProtection="0"/>
    <xf numFmtId="0" fontId="40" fillId="27" borderId="0" applyNumberFormat="0" applyBorder="0" applyAlignment="0" applyProtection="0"/>
    <xf numFmtId="184" fontId="0" fillId="0" borderId="0" applyFont="0" applyFill="0" applyBorder="0" applyAlignment="0" applyProtection="0"/>
    <xf numFmtId="185" fontId="20" fillId="0" borderId="0">
      <alignment/>
      <protection/>
    </xf>
    <xf numFmtId="0" fontId="41" fillId="0" borderId="0" applyProtection="0">
      <alignment/>
    </xf>
    <xf numFmtId="186" fontId="0" fillId="0" borderId="0" applyFont="0" applyFill="0" applyBorder="0" applyAlignment="0" applyProtection="0"/>
    <xf numFmtId="187" fontId="20" fillId="0" borderId="0">
      <alignment/>
      <protection/>
    </xf>
    <xf numFmtId="2" fontId="41" fillId="0" borderId="0" applyProtection="0">
      <alignment/>
    </xf>
    <xf numFmtId="0" fontId="42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29" fillId="0" borderId="0" applyProtection="0">
      <alignment/>
    </xf>
    <xf numFmtId="0" fontId="43" fillId="0" borderId="0" applyProtection="0">
      <alignment/>
    </xf>
    <xf numFmtId="0" fontId="42" fillId="22" borderId="12" applyNumberFormat="0" applyBorder="0" applyAlignment="0" applyProtection="0"/>
    <xf numFmtId="0" fontId="35" fillId="3" borderId="0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1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23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6" borderId="0" applyNumberFormat="0" applyBorder="0" applyAlignment="0" applyProtection="0"/>
    <xf numFmtId="0" fontId="3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0" borderId="0">
      <alignment/>
      <protection/>
    </xf>
    <xf numFmtId="0" fontId="17" fillId="6" borderId="0" applyNumberFormat="0" applyBorder="0" applyAlignment="0" applyProtection="0"/>
    <xf numFmtId="40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0" fillId="6" borderId="0" applyNumberFormat="0" applyBorder="0" applyAlignment="0" applyProtection="0"/>
    <xf numFmtId="0" fontId="23" fillId="6" borderId="0" applyNumberFormat="0" applyBorder="0" applyAlignment="0" applyProtection="0"/>
    <xf numFmtId="188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0" borderId="0">
      <alignment vertical="center"/>
      <protection/>
    </xf>
    <xf numFmtId="0" fontId="23" fillId="6" borderId="0" applyNumberFormat="0" applyBorder="0" applyAlignment="0" applyProtection="0"/>
    <xf numFmtId="0" fontId="17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189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7" fillId="0" borderId="0">
      <alignment vertical="center"/>
      <protection/>
    </xf>
    <xf numFmtId="0" fontId="40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5" fillId="3" borderId="0" applyNumberFormat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>
      <alignment/>
      <protection/>
    </xf>
    <xf numFmtId="0" fontId="40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8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7" xfId="195" applyFont="1" applyBorder="1" applyAlignment="1">
      <alignment horizontal="centerContinuous" vertical="center"/>
      <protection/>
    </xf>
    <xf numFmtId="0" fontId="6" fillId="0" borderId="16" xfId="195" applyFont="1" applyBorder="1" applyAlignment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8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7" fillId="0" borderId="20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21" xfId="195" applyFont="1" applyFill="1" applyBorder="1" applyAlignment="1">
      <alignment horizontal="center" vertical="center"/>
      <protection/>
    </xf>
    <xf numFmtId="195" fontId="7" fillId="0" borderId="22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20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 applyProtection="1">
      <alignment horizontal="centerContinuous" vertical="center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4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20" xfId="194" applyNumberFormat="1" applyFont="1" applyFill="1" applyBorder="1" applyAlignment="1" applyProtection="1">
      <alignment horizontal="right" vertical="center"/>
      <protection/>
    </xf>
    <xf numFmtId="196" fontId="8" fillId="0" borderId="25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>
      <alignment horizontal="center" vertical="center" wrapText="1"/>
      <protection/>
    </xf>
    <xf numFmtId="196" fontId="9" fillId="0" borderId="24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1">
      <selection activeCell="H34" sqref="H34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v>171.1</v>
      </c>
      <c r="C7" s="64" t="s">
        <v>25</v>
      </c>
      <c r="D7" s="63">
        <f>D8+D9+D10</f>
        <v>61.8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 aca="true" t="shared" si="0" ref="D8:D10">G8</f>
        <v>34.9</v>
      </c>
      <c r="E8" s="63"/>
      <c r="F8" s="63"/>
      <c r="G8" s="63">
        <f>H8</f>
        <v>34.9</v>
      </c>
      <c r="H8" s="63">
        <v>34.9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 t="shared" si="0"/>
        <v>26</v>
      </c>
      <c r="E9" s="63"/>
      <c r="F9" s="63"/>
      <c r="G9" s="63">
        <f>H9</f>
        <v>26</v>
      </c>
      <c r="H9" s="63">
        <v>26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 t="shared" si="0"/>
        <v>0.9</v>
      </c>
      <c r="E10" s="63"/>
      <c r="F10" s="63"/>
      <c r="G10" s="63">
        <f>H10</f>
        <v>0.9</v>
      </c>
      <c r="H10" s="63">
        <v>0.9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D12+D13+D14+D15+D16+D17+D18+D19+D20</f>
        <v>109.3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>
        <f aca="true" t="shared" si="1" ref="D8:D20">SUM(E12:R12)</f>
        <v>0</v>
      </c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>
        <f t="shared" si="1"/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G14</f>
        <v>109.3</v>
      </c>
      <c r="E14" s="63"/>
      <c r="F14" s="63"/>
      <c r="G14" s="63">
        <f>H14</f>
        <v>109.3</v>
      </c>
      <c r="H14" s="63">
        <v>109.3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>
        <f t="shared" si="1"/>
        <v>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 t="shared" si="1"/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 t="shared" si="1"/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 t="shared" si="1"/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 t="shared" si="1"/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171.1</v>
      </c>
      <c r="C20" s="75" t="s">
        <v>50</v>
      </c>
      <c r="D20" s="63">
        <f t="shared" si="1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171.1</v>
      </c>
      <c r="C24" s="79" t="s">
        <v>54</v>
      </c>
      <c r="D24" s="72">
        <f>D7+D11</f>
        <v>171.1</v>
      </c>
      <c r="E24" s="72">
        <f aca="true" t="shared" si="2" ref="E24:R24">SUM(E7:E23)</f>
        <v>0</v>
      </c>
      <c r="F24" s="72">
        <f t="shared" si="2"/>
        <v>0</v>
      </c>
      <c r="G24" s="72">
        <f t="shared" si="2"/>
        <v>171.1</v>
      </c>
      <c r="H24" s="72">
        <f t="shared" si="2"/>
        <v>171.1</v>
      </c>
      <c r="I24" s="72">
        <f t="shared" si="2"/>
        <v>0</v>
      </c>
      <c r="J24" s="72">
        <f t="shared" si="2"/>
        <v>0</v>
      </c>
      <c r="K24" s="72">
        <f t="shared" si="2"/>
        <v>0</v>
      </c>
      <c r="L24" s="72">
        <f t="shared" si="2"/>
        <v>0</v>
      </c>
      <c r="M24" s="72">
        <f t="shared" si="2"/>
        <v>0</v>
      </c>
      <c r="N24" s="72">
        <f t="shared" si="2"/>
        <v>0</v>
      </c>
      <c r="O24" s="72">
        <f t="shared" si="2"/>
        <v>0</v>
      </c>
      <c r="P24" s="72">
        <f t="shared" si="2"/>
        <v>0</v>
      </c>
      <c r="Q24" s="72">
        <f t="shared" si="2"/>
        <v>0</v>
      </c>
      <c r="R24" s="72">
        <f t="shared" si="2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E13" sqref="E13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8" width="23.83203125" style="12" customWidth="1"/>
    <col min="9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8" ht="25.5" customHeight="1">
      <c r="A2" s="16" t="s">
        <v>56</v>
      </c>
      <c r="B2" s="16"/>
      <c r="C2" s="16"/>
      <c r="D2" s="16"/>
      <c r="E2" s="16"/>
      <c r="F2" s="16"/>
      <c r="G2" s="16"/>
      <c r="H2" s="16"/>
    </row>
    <row r="3" spans="2:8" ht="17.25" customHeight="1">
      <c r="B3" s="11"/>
      <c r="H3" s="17" t="s">
        <v>2</v>
      </c>
    </row>
    <row r="4" spans="1:8" ht="22.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4"/>
      <c r="H4" s="22" t="s">
        <v>61</v>
      </c>
    </row>
    <row r="5" spans="1:8" ht="18" customHeight="1">
      <c r="A5" s="25" t="s">
        <v>62</v>
      </c>
      <c r="B5" s="25" t="s">
        <v>63</v>
      </c>
      <c r="C5" s="26" t="s">
        <v>64</v>
      </c>
      <c r="D5" s="27"/>
      <c r="E5" s="22"/>
      <c r="F5" s="28" t="s">
        <v>65</v>
      </c>
      <c r="G5" s="29" t="s">
        <v>66</v>
      </c>
      <c r="H5" s="22"/>
    </row>
    <row r="6" spans="1:8" ht="27" customHeight="1">
      <c r="A6" s="26"/>
      <c r="B6" s="26"/>
      <c r="C6" s="26"/>
      <c r="D6" s="27"/>
      <c r="E6" s="22"/>
      <c r="F6" s="30"/>
      <c r="G6" s="21"/>
      <c r="H6" s="22"/>
    </row>
    <row r="7" spans="1:8" ht="31.5" customHeight="1">
      <c r="A7" s="31" t="s">
        <v>67</v>
      </c>
      <c r="B7" s="31" t="s">
        <v>67</v>
      </c>
      <c r="C7" s="32" t="s">
        <v>67</v>
      </c>
      <c r="D7" s="33" t="s">
        <v>68</v>
      </c>
      <c r="E7" s="34">
        <f aca="true" t="shared" si="0" ref="E7:H7">SUM(E8:E12)</f>
        <v>171.1</v>
      </c>
      <c r="F7" s="34">
        <f t="shared" si="0"/>
        <v>60.9</v>
      </c>
      <c r="G7" s="34">
        <f t="shared" si="0"/>
        <v>0.9</v>
      </c>
      <c r="H7" s="34">
        <f t="shared" si="0"/>
        <v>109.3</v>
      </c>
    </row>
    <row r="8" spans="1:8" s="11" customFormat="1" ht="27.75" customHeight="1">
      <c r="A8" s="35" t="s">
        <v>69</v>
      </c>
      <c r="B8" s="35" t="s">
        <v>70</v>
      </c>
      <c r="C8" s="36" t="s">
        <v>71</v>
      </c>
      <c r="D8" s="37" t="s">
        <v>72</v>
      </c>
      <c r="E8" s="38">
        <f aca="true" t="shared" si="1" ref="E8:E12">SUM(F8:H8)</f>
        <v>35.8</v>
      </c>
      <c r="F8" s="38">
        <v>34.9</v>
      </c>
      <c r="G8" s="38">
        <v>0.9</v>
      </c>
      <c r="H8" s="38"/>
    </row>
    <row r="9" spans="1:8" s="11" customFormat="1" ht="27.75" customHeight="1">
      <c r="A9" s="35" t="s">
        <v>69</v>
      </c>
      <c r="B9" s="35" t="s">
        <v>70</v>
      </c>
      <c r="C9" s="36" t="s">
        <v>73</v>
      </c>
      <c r="D9" s="37" t="s">
        <v>74</v>
      </c>
      <c r="E9" s="38">
        <f t="shared" si="1"/>
        <v>109.3</v>
      </c>
      <c r="F9" s="38"/>
      <c r="G9" s="38"/>
      <c r="H9" s="38">
        <v>109.3</v>
      </c>
    </row>
    <row r="10" spans="1:8" s="11" customFormat="1" ht="27.75" customHeight="1">
      <c r="A10" s="35" t="s">
        <v>75</v>
      </c>
      <c r="B10" s="35" t="s">
        <v>76</v>
      </c>
      <c r="C10" s="36" t="s">
        <v>71</v>
      </c>
      <c r="D10" s="37" t="s">
        <v>77</v>
      </c>
      <c r="E10" s="38">
        <f t="shared" si="1"/>
        <v>26</v>
      </c>
      <c r="F10" s="38">
        <v>26</v>
      </c>
      <c r="G10" s="38"/>
      <c r="H10" s="38"/>
    </row>
    <row r="11" spans="1:8" s="11" customFormat="1" ht="27.75" customHeight="1">
      <c r="A11" s="35"/>
      <c r="B11" s="35"/>
      <c r="C11" s="36"/>
      <c r="D11" s="37"/>
      <c r="E11" s="38">
        <f t="shared" si="1"/>
        <v>0</v>
      </c>
      <c r="F11" s="38"/>
      <c r="G11" s="38"/>
      <c r="H11" s="38"/>
    </row>
    <row r="12" spans="1:8" s="11" customFormat="1" ht="27.75" customHeight="1">
      <c r="A12" s="35"/>
      <c r="B12" s="35"/>
      <c r="C12" s="36"/>
      <c r="D12" s="37"/>
      <c r="E12" s="38">
        <f t="shared" si="1"/>
        <v>0</v>
      </c>
      <c r="F12" s="38"/>
      <c r="G12" s="38"/>
      <c r="H12" s="38"/>
    </row>
    <row r="13" spans="1:8" ht="27.75" customHeight="1">
      <c r="A13" s="35"/>
      <c r="B13" s="35"/>
      <c r="C13" s="36"/>
      <c r="D13" s="39"/>
      <c r="E13" s="38"/>
      <c r="F13" s="38"/>
      <c r="G13" s="38"/>
      <c r="H13" s="38"/>
    </row>
    <row r="14" spans="1:8" ht="27.75" customHeight="1">
      <c r="A14" s="35"/>
      <c r="B14" s="35"/>
      <c r="C14" s="36"/>
      <c r="D14" s="39"/>
      <c r="E14" s="38"/>
      <c r="F14" s="38"/>
      <c r="G14" s="38"/>
      <c r="H14" s="38"/>
    </row>
    <row r="15" spans="1:8" ht="27.75" customHeight="1">
      <c r="A15" s="35"/>
      <c r="B15" s="35"/>
      <c r="C15" s="36"/>
      <c r="D15" s="36"/>
      <c r="E15" s="38"/>
      <c r="F15" s="38"/>
      <c r="G15" s="38"/>
      <c r="H15" s="38"/>
    </row>
    <row r="16" spans="1:8" ht="27.75" customHeight="1">
      <c r="A16" s="35"/>
      <c r="B16" s="35"/>
      <c r="C16" s="36"/>
      <c r="D16" s="36"/>
      <c r="E16" s="38"/>
      <c r="F16" s="38"/>
      <c r="G16" s="38"/>
      <c r="H16" s="38"/>
    </row>
    <row r="17" spans="1:8" ht="27.75" customHeight="1">
      <c r="A17" s="35"/>
      <c r="B17" s="35"/>
      <c r="C17" s="36"/>
      <c r="D17" s="40"/>
      <c r="E17" s="41"/>
      <c r="F17" s="41"/>
      <c r="G17" s="41"/>
      <c r="H17" s="41"/>
    </row>
    <row r="18" spans="1:8" ht="9.75" customHeight="1">
      <c r="A18" s="42"/>
      <c r="B18" s="42"/>
      <c r="H18" s="11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78</v>
      </c>
    </row>
    <row r="2" spans="1:4" ht="46.5" customHeight="1">
      <c r="A2" s="2" t="s">
        <v>79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80</v>
      </c>
      <c r="B4" s="6" t="s">
        <v>81</v>
      </c>
      <c r="C4" s="6" t="s">
        <v>82</v>
      </c>
      <c r="D4" s="6" t="s">
        <v>83</v>
      </c>
    </row>
    <row r="5" spans="1:4" s="1" customFormat="1" ht="25.5" customHeight="1">
      <c r="A5" s="7" t="s">
        <v>84</v>
      </c>
      <c r="B5" s="8">
        <v>0</v>
      </c>
      <c r="C5" s="8"/>
      <c r="D5" s="8"/>
    </row>
    <row r="6" spans="1:4" s="1" customFormat="1" ht="25.5" customHeight="1">
      <c r="A6" s="7" t="s">
        <v>85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86</v>
      </c>
      <c r="B7" s="9"/>
      <c r="C7" s="9"/>
      <c r="D7" s="10" t="e">
        <f t="shared" si="0"/>
        <v>#DIV/0!</v>
      </c>
    </row>
    <row r="8" spans="1:4" s="1" customFormat="1" ht="25.5" customHeight="1">
      <c r="A8" s="7" t="s">
        <v>87</v>
      </c>
      <c r="B8" s="9"/>
      <c r="C8" s="9"/>
      <c r="D8" s="10"/>
    </row>
    <row r="9" spans="1:4" s="1" customFormat="1" ht="25.5" customHeight="1">
      <c r="A9" s="7" t="s">
        <v>12</v>
      </c>
      <c r="B9" s="9">
        <f>SUM(B5:B8)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88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 User</cp:lastModifiedBy>
  <cp:lastPrinted>2015-10-27T06:47:36Z</cp:lastPrinted>
  <dcterms:created xsi:type="dcterms:W3CDTF">2015-10-28T00:27:19Z</dcterms:created>
  <dcterms:modified xsi:type="dcterms:W3CDTF">2015-11-13T10:19:39Z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2052-10.1.0.5329</vt:lpwstr>
  </property>
</Properties>
</file>